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 activeTab="7"/>
  </bookViews>
  <sheets>
    <sheet name="4" sheetId="1" r:id="rId1"/>
    <sheet name="5" sheetId="2" r:id="rId2"/>
    <sheet name="6" sheetId="3" r:id="rId3"/>
    <sheet name="7" sheetId="4" r:id="rId4"/>
    <sheet name="8" sheetId="5" r:id="rId5"/>
    <sheet name="9" sheetId="6" r:id="rId6"/>
    <sheet name="10" sheetId="7" r:id="rId7"/>
    <sheet name="11" sheetId="8" r:id="rId8"/>
  </sheets>
  <definedNames>
    <definedName name="_xlnm._FilterDatabase" localSheetId="6" hidden="1">'10'!$B$6:$U$8</definedName>
    <definedName name="_xlnm._FilterDatabase" localSheetId="0" hidden="1">'4'!$B$6:$O$8</definedName>
    <definedName name="_xlnm._FilterDatabase" localSheetId="1" hidden="1">'5'!$B$6:$O$58</definedName>
    <definedName name="_xlnm._FilterDatabase" localSheetId="2" hidden="1">'6'!$B$6:$O$8</definedName>
    <definedName name="_xlnm._FilterDatabase" localSheetId="3" hidden="1">'7'!$B$6:$U$8</definedName>
    <definedName name="_xlnm._FilterDatabase" localSheetId="4" hidden="1">'8'!$B$6:$U$8</definedName>
    <definedName name="_xlnm._FilterDatabase" localSheetId="5" hidden="1">'9'!$B$6:$U$8</definedName>
  </definedNames>
  <calcPr calcId="125725"/>
</workbook>
</file>

<file path=xl/calcChain.xml><?xml version="1.0" encoding="utf-8"?>
<calcChain xmlns="http://schemas.openxmlformats.org/spreadsheetml/2006/main">
  <c r="D71" i="5"/>
  <c r="P70"/>
  <c r="Q70"/>
  <c r="R70"/>
  <c r="S70"/>
  <c r="T70"/>
  <c r="E70"/>
  <c r="F70"/>
  <c r="G70"/>
  <c r="H70"/>
  <c r="I70"/>
  <c r="J70"/>
  <c r="K70"/>
  <c r="L70"/>
  <c r="M70"/>
  <c r="N70"/>
  <c r="D70"/>
  <c r="P31" i="8"/>
  <c r="Q31"/>
  <c r="R31"/>
  <c r="S31"/>
  <c r="T31"/>
  <c r="E31"/>
  <c r="F31"/>
  <c r="G31"/>
  <c r="H31"/>
  <c r="I31"/>
  <c r="J31"/>
  <c r="K31"/>
  <c r="L31"/>
  <c r="M31"/>
  <c r="N31"/>
  <c r="D31"/>
  <c r="Q34" i="7"/>
  <c r="R34"/>
  <c r="S34"/>
  <c r="T34"/>
  <c r="P34"/>
  <c r="D34"/>
  <c r="Q50" i="6"/>
  <c r="R50"/>
  <c r="S50"/>
  <c r="T50"/>
  <c r="P50"/>
  <c r="E50"/>
  <c r="F50"/>
  <c r="G50"/>
  <c r="H50"/>
  <c r="I50"/>
  <c r="J50"/>
  <c r="K50"/>
  <c r="L50"/>
  <c r="M50"/>
  <c r="N50"/>
  <c r="D50"/>
  <c r="F89" i="4"/>
  <c r="G89"/>
  <c r="H89"/>
  <c r="I89"/>
  <c r="J89"/>
  <c r="K89"/>
  <c r="L89"/>
  <c r="M89"/>
  <c r="N89"/>
  <c r="P89"/>
  <c r="Q89"/>
  <c r="R89"/>
  <c r="S89"/>
  <c r="T89"/>
  <c r="E89"/>
  <c r="D89"/>
  <c r="E47" i="3"/>
  <c r="F47"/>
  <c r="G47"/>
  <c r="H47"/>
  <c r="I47"/>
  <c r="J47"/>
  <c r="K47"/>
  <c r="L47"/>
  <c r="M47"/>
  <c r="N47"/>
  <c r="D47"/>
  <c r="E60" i="2"/>
  <c r="F60"/>
  <c r="G60"/>
  <c r="H60"/>
  <c r="I60"/>
  <c r="J60"/>
  <c r="K60"/>
  <c r="L60"/>
  <c r="M60"/>
  <c r="N60"/>
  <c r="D60"/>
  <c r="E77" i="1"/>
  <c r="F77"/>
  <c r="G77"/>
  <c r="H77"/>
  <c r="I77"/>
  <c r="J77"/>
  <c r="K77"/>
  <c r="L77"/>
  <c r="M77"/>
  <c r="N77"/>
  <c r="D77"/>
</calcChain>
</file>

<file path=xl/sharedStrings.xml><?xml version="1.0" encoding="utf-8"?>
<sst xmlns="http://schemas.openxmlformats.org/spreadsheetml/2006/main" count="1330" uniqueCount="436">
  <si>
    <t>2022/2023 учебный год</t>
  </si>
  <si>
    <t xml:space="preserve">Всероссийская олимпиада школьников </t>
  </si>
  <si>
    <t>школьный этап</t>
  </si>
  <si>
    <t>предмет: РУССКИЙ ЯЗЫК</t>
  </si>
  <si>
    <t>класс: 4</t>
  </si>
  <si>
    <t>ФИО участника</t>
  </si>
  <si>
    <t>Итоговый балл</t>
  </si>
  <si>
    <t>Статус</t>
  </si>
  <si>
    <t>Новоселов Артем Игоревич</t>
  </si>
  <si>
    <t>МОУ "Верхнесинячихинская СОШ№3"</t>
  </si>
  <si>
    <t>ПОБЕДИТЕЛЬ</t>
  </si>
  <si>
    <t>Киселев Семен Николаевич</t>
  </si>
  <si>
    <t>Панова Виктория Максимовна</t>
  </si>
  <si>
    <t>призер</t>
  </si>
  <si>
    <t>Русаков Юрий Александрович</t>
  </si>
  <si>
    <t>МОУ "Голубковская СОШ"</t>
  </si>
  <si>
    <t>Пашук Дмитрий Сергеевич</t>
  </si>
  <si>
    <t>Осинцев Артемий Алексеевич</t>
  </si>
  <si>
    <t>Толстова Дарья Сергеевна</t>
  </si>
  <si>
    <t>Галимзянова Александра Александровна</t>
  </si>
  <si>
    <t>Золова София Дмитриевна</t>
  </si>
  <si>
    <t>Маулинь Варвара Ивановна</t>
  </si>
  <si>
    <t>МОУ "Верхнесинячихинская СОШ№2"</t>
  </si>
  <si>
    <t>Инакова Ольга Валерьевна</t>
  </si>
  <si>
    <t>Баталова Екатерина Ильинична</t>
  </si>
  <si>
    <t>МОУ "Арамашевская СОШ"</t>
  </si>
  <si>
    <t>Шаклеина София Алексеевна</t>
  </si>
  <si>
    <t>МОУ "Заринская СОШ"</t>
  </si>
  <si>
    <t>Панова Мария Александровна</t>
  </si>
  <si>
    <t>Комарова Софья Дмитриевна</t>
  </si>
  <si>
    <t>ФМОУ "Верхнесинячихинская СОШ"-Бубчиковская СОШ</t>
  </si>
  <si>
    <t>Лапухов Богдан Русланович</t>
  </si>
  <si>
    <t>МОУ "Ялуниская СОШ"</t>
  </si>
  <si>
    <t>Брючко Амалия Равильевна</t>
  </si>
  <si>
    <t>Татуйко Дарья Дмитриевна</t>
  </si>
  <si>
    <t>Пайвин Павел Александрович</t>
  </si>
  <si>
    <t>Трясцин Артём Леонидович</t>
  </si>
  <si>
    <t>Бычкова Кира Вячеславовна</t>
  </si>
  <si>
    <t>Манухина Есения Степановна</t>
  </si>
  <si>
    <t>Киселев Роман Петрович</t>
  </si>
  <si>
    <t>Нохрин Павел Александрович</t>
  </si>
  <si>
    <t>Шурыгина Валерия Артемовна</t>
  </si>
  <si>
    <t>Савинов Михаил Вадимович</t>
  </si>
  <si>
    <t>Валеев Игорь Александрович</t>
  </si>
  <si>
    <t>Сокова Варвара Александровна</t>
  </si>
  <si>
    <t>Данильченко Кирилл Николаевич</t>
  </si>
  <si>
    <t>Жилина Алиса Евгеньевна</t>
  </si>
  <si>
    <t>Иванова Василиса Андреевна</t>
  </si>
  <si>
    <t>Сизов Кирилл Евгеньевич</t>
  </si>
  <si>
    <t>Кульбицкий Никита Николаевич</t>
  </si>
  <si>
    <t>МОУ "Коптеловская СОШ"</t>
  </si>
  <si>
    <t>Быков Максим Леонидович</t>
  </si>
  <si>
    <t>Косолапова Полина Владимировна</t>
  </si>
  <si>
    <t>Жиряков Николай Васильевич</t>
  </si>
  <si>
    <t>Участник</t>
  </si>
  <si>
    <t>Никифорова Екатерина Сергеевна</t>
  </si>
  <si>
    <t>Томилова Екатерина Александровна</t>
  </si>
  <si>
    <t>Шуткина Ольга Владимировна</t>
  </si>
  <si>
    <t>Белюшина  Мария Александровна</t>
  </si>
  <si>
    <t>Бараев Артем Дмитриевич</t>
  </si>
  <si>
    <t>Ковальков Захар Александрович</t>
  </si>
  <si>
    <t>Красноперова  Стефания Андреевна</t>
  </si>
  <si>
    <t>Ельцова Кристина Алексеевна</t>
  </si>
  <si>
    <t>Кочеткова Анна Ивановна</t>
  </si>
  <si>
    <t>Елохин Дмитрий Евгеньевич</t>
  </si>
  <si>
    <t>Логинова Александра Максимовна</t>
  </si>
  <si>
    <t>Волков Кирилл Эдуардович</t>
  </si>
  <si>
    <t>Пырина Дарья Владимировна</t>
  </si>
  <si>
    <t>МОУ "Невьянская СОШ"</t>
  </si>
  <si>
    <t>Сорокина Варвара Александровна</t>
  </si>
  <si>
    <t>Тарзимин Ярослав Александрович</t>
  </si>
  <si>
    <t>Пататуева Мария Александровна</t>
  </si>
  <si>
    <t>Дюков Максим Евгеньевич</t>
  </si>
  <si>
    <t>Поздин Алексей Александрович</t>
  </si>
  <si>
    <t>Зенкова Кристинаа Алексеевна</t>
  </si>
  <si>
    <t>Коптелова Варвара  Николаевна</t>
  </si>
  <si>
    <t>Ширинкина Яна Денисовна</t>
  </si>
  <si>
    <t>Путилов Матвей Евгеньевич</t>
  </si>
  <si>
    <t>Зырянова Мария Яковлевна</t>
  </si>
  <si>
    <t>Горнова Антонина Сергеевна</t>
  </si>
  <si>
    <t>Темников Иван Витальевич</t>
  </si>
  <si>
    <t>ФМОУ "Костинская СОШ"-Клевакинская ООШ</t>
  </si>
  <si>
    <t>Барышников Владимир Николаевич</t>
  </si>
  <si>
    <t>Полушин Влад Витальевич</t>
  </si>
  <si>
    <t>Калугина Полина Ивановна</t>
  </si>
  <si>
    <t>Герасев Андрей Геннадьевич</t>
  </si>
  <si>
    <t>Бабайлова Ульяна Денисовна</t>
  </si>
  <si>
    <t>Кузьминых Петр Алексеевич</t>
  </si>
  <si>
    <t>№п/п</t>
  </si>
  <si>
    <t xml:space="preserve"> ОО</t>
  </si>
  <si>
    <t>итого, средний балл</t>
  </si>
  <si>
    <t>доля, НЕ выполнивших задание,%</t>
  </si>
  <si>
    <t>Усс Никита Сергеевич</t>
  </si>
  <si>
    <t>Новоселов Даниил Эдуардович</t>
  </si>
  <si>
    <t>Пташечкин Матвей Викторович</t>
  </si>
  <si>
    <t>Балахнина Софья Дмитриевна</t>
  </si>
  <si>
    <t>Шадрин Кирилл Анатольевич</t>
  </si>
  <si>
    <t>Еремин Роман Олегович</t>
  </si>
  <si>
    <t>Максимов Константин Юрьевич</t>
  </si>
  <si>
    <t>Шеметова Виктория Николаевна</t>
  </si>
  <si>
    <t>Сафина Дарья Станиславовна</t>
  </si>
  <si>
    <t>Панова Юлия Николаевна</t>
  </si>
  <si>
    <t>Закожурникова Татьяна Ивановна</t>
  </si>
  <si>
    <t>ФМОУ "Верхнесинячихинская СОШ №2"-Нижнесинячихинская ООШ</t>
  </si>
  <si>
    <t>Петрова Василиса Юрьевна</t>
  </si>
  <si>
    <t>Зайцева Арина Евгеньевна</t>
  </si>
  <si>
    <t>МОУ "Самоцветская СОШ"</t>
  </si>
  <si>
    <t>Щупова Сабина Эминовна</t>
  </si>
  <si>
    <t>Кондратьева Полина Игоревна</t>
  </si>
  <si>
    <t>Галкина Виктория Дмитриевна</t>
  </si>
  <si>
    <t>Костромин Алексей Артемович</t>
  </si>
  <si>
    <t>Прохорова Марьяна Сергеевна</t>
  </si>
  <si>
    <t>Баушева Екатерина Николаевна</t>
  </si>
  <si>
    <t>Зуева Ксения Михайловна</t>
  </si>
  <si>
    <t>Татаринова Анастасия Алексеевна</t>
  </si>
  <si>
    <t>Прилуцких Роман Николаевич</t>
  </si>
  <si>
    <t>Татаринов Матвей Алексеевич</t>
  </si>
  <si>
    <t>Калугин Максим Алексеевич</t>
  </si>
  <si>
    <t>МОУ "Костинская СОШ"</t>
  </si>
  <si>
    <t>Попов Максим Евгеньевич</t>
  </si>
  <si>
    <t>Шестовских Елизавета Павловна</t>
  </si>
  <si>
    <t>Жердева Валерия Сергеевна</t>
  </si>
  <si>
    <t>Глухих Глафира Петровна</t>
  </si>
  <si>
    <t>МОУ "Кировская СОШ"</t>
  </si>
  <si>
    <t>Новоселов Павел Алексеевич</t>
  </si>
  <si>
    <t>Наумкин Виталий Денисович</t>
  </si>
  <si>
    <t>МОУ "Деевская СОШ"</t>
  </si>
  <si>
    <t>Сосновских Ольга Олеговна</t>
  </si>
  <si>
    <t>Кортунов Илья Иванович</t>
  </si>
  <si>
    <t>Корелина Екатерина Сергеевна</t>
  </si>
  <si>
    <t>Бармина Полина Витальевна</t>
  </si>
  <si>
    <t>Прилуцких Анна Ивановна</t>
  </si>
  <si>
    <t>Домнин Степан Алексеевич</t>
  </si>
  <si>
    <t>Храмцова Ольга Алексеевна</t>
  </si>
  <si>
    <t>Шаньгин Никита Иванович</t>
  </si>
  <si>
    <t>Рачева Лаурита Павловна</t>
  </si>
  <si>
    <t>Иванова Екатерина Вячеславовна</t>
  </si>
  <si>
    <t>Шайбакова Лилия Руслановна</t>
  </si>
  <si>
    <t>Кузяев Артём Дмитриевич</t>
  </si>
  <si>
    <t>Тепикин Ростислав Олегович</t>
  </si>
  <si>
    <t>Хайрулина Маргарита Владиславовна</t>
  </si>
  <si>
    <t>Яблоков Максим Максимович</t>
  </si>
  <si>
    <t>Фирсова Василиса Антоновна</t>
  </si>
  <si>
    <t>Сорокин Кирилл Константинович</t>
  </si>
  <si>
    <t>Черных Виктория Александровна</t>
  </si>
  <si>
    <t>Махнев Кирилл Иванович</t>
  </si>
  <si>
    <t>Ермакова София Сергеевна</t>
  </si>
  <si>
    <t>класс: 5</t>
  </si>
  <si>
    <t>доля, Не выполнивших задание, %</t>
  </si>
  <si>
    <t>класс: 6</t>
  </si>
  <si>
    <t>Чесняк Константин Александрович</t>
  </si>
  <si>
    <t>Телегина Анастасия Ивановна</t>
  </si>
  <si>
    <t>Хисамутдинова Валерия Наильевна</t>
  </si>
  <si>
    <t>Холодов Захар Иванович</t>
  </si>
  <si>
    <t>Долганова  Анна Александровна</t>
  </si>
  <si>
    <t>Набережных Елена Сергеевна</t>
  </si>
  <si>
    <t>Глухих Дарья Дмитриевна</t>
  </si>
  <si>
    <t>Воронов Игорь Юрьевич</t>
  </si>
  <si>
    <t>Толмачева Полина Александровна</t>
  </si>
  <si>
    <t>Курносова София Евгеньевна</t>
  </si>
  <si>
    <t>Рыбалко Елизавета Ивановна</t>
  </si>
  <si>
    <t>Глухих Марина Алексеевна</t>
  </si>
  <si>
    <t>Томилов Андрей Игоревич</t>
  </si>
  <si>
    <t>Шестаков Захар Николаевич</t>
  </si>
  <si>
    <t>Корелина Кристина Алексеевна</t>
  </si>
  <si>
    <t>Подсекаева Мария  Михайловна</t>
  </si>
  <si>
    <t>Яшкова Татьяна Сергеевна</t>
  </si>
  <si>
    <t>Загуменных Алексей Ильич</t>
  </si>
  <si>
    <t>Федосова Ирина Игоревна</t>
  </si>
  <si>
    <t>Карпицкая Даяна Сергеевна</t>
  </si>
  <si>
    <t>Белоусова Мария Ильинична</t>
  </si>
  <si>
    <t>Жолобов Степан Алексеевич</t>
  </si>
  <si>
    <t>Тарасов Дмитрий Николаевич</t>
  </si>
  <si>
    <t>Ермакова Кира Константиновна</t>
  </si>
  <si>
    <t>Казанцев Сергей Евгеньевич</t>
  </si>
  <si>
    <t>Разгильдяева Галина Александровна</t>
  </si>
  <si>
    <t>Останина Мария Александровна</t>
  </si>
  <si>
    <t>Пшеничная Арина Сергеевна</t>
  </si>
  <si>
    <t>Подкорытова Ева Владиславловна</t>
  </si>
  <si>
    <t>Ильгова Диана Артемовна</t>
  </si>
  <si>
    <t>Путилов Кирилл Евгеньевич</t>
  </si>
  <si>
    <t>Коробейников Севастьян Андреевич</t>
  </si>
  <si>
    <t>Пырин Ярослав Юрьевич</t>
  </si>
  <si>
    <t>Глухова Каролина Андреевна</t>
  </si>
  <si>
    <t>Шалаев Евгений Сергеевич</t>
  </si>
  <si>
    <t>Чечулина Василиса Александровна</t>
  </si>
  <si>
    <t>Ставров Евгений Владимирович</t>
  </si>
  <si>
    <t>класс: 7</t>
  </si>
  <si>
    <t>статус</t>
  </si>
  <si>
    <t>Исакова Дарина Евгеньевна</t>
  </si>
  <si>
    <t>Гневанова Елизавета Алексеевна</t>
  </si>
  <si>
    <t>Новиков Алексей Михайлович</t>
  </si>
  <si>
    <t>Неймышева Мирослава Александровна</t>
  </si>
  <si>
    <t>Чехомова Анна Андреевна</t>
  </si>
  <si>
    <t>Гвоздева Есения Владиславовна</t>
  </si>
  <si>
    <t>Панова Ксения Александровна</t>
  </si>
  <si>
    <t>Карташова Анастасия Сергеевна</t>
  </si>
  <si>
    <t>Быкова Анастасия Ивановна</t>
  </si>
  <si>
    <t>Окулова Елизавета Александровна</t>
  </si>
  <si>
    <t>Черемных Матвей Антонович</t>
  </si>
  <si>
    <t>Пащенко Антонина Дмитриевна</t>
  </si>
  <si>
    <t>Броцман Владимир Андреевич</t>
  </si>
  <si>
    <t>Вохринцев Иван Дмитриевич</t>
  </si>
  <si>
    <t>Ряписова Злата Васильевна</t>
  </si>
  <si>
    <t>Ведерникова Анастасия Игоревна</t>
  </si>
  <si>
    <t>Закожурникова Полина Ивановна</t>
  </si>
  <si>
    <t>Пырина Надежда Вадимовна</t>
  </si>
  <si>
    <t>Вепренцев Артем Борисович</t>
  </si>
  <si>
    <t>Ветлугин Матвей Андреевич</t>
  </si>
  <si>
    <t>Устьянцева Екатерина Александровна</t>
  </si>
  <si>
    <t>Масалкин Иван Алексеевич</t>
  </si>
  <si>
    <t>Чечулин Елена Алексеевна</t>
  </si>
  <si>
    <t>Поспелова Дарья Сергеевна</t>
  </si>
  <si>
    <t>Захваткина Дарья Викторовна</t>
  </si>
  <si>
    <t>Лукиных Матвей Романович</t>
  </si>
  <si>
    <t>Когочкина Крестина Анатольевна</t>
  </si>
  <si>
    <t>Черных Данил Евгеньевич</t>
  </si>
  <si>
    <t>Толстова Виталия Александровна</t>
  </si>
  <si>
    <t>Самойлов Максим Александрович</t>
  </si>
  <si>
    <t>Ворсина Кристина Андреевна</t>
  </si>
  <si>
    <t>Татаринова Екатерина Андреевна</t>
  </si>
  <si>
    <t>Кенькова Диана Ивановна</t>
  </si>
  <si>
    <t>Бараева Диана Дмитриевна</t>
  </si>
  <si>
    <t>Фомина Софья Сергеевна</t>
  </si>
  <si>
    <t>Зубков Ярослав Кириллович</t>
  </si>
  <si>
    <t>Ращектаева Ксения Алексеевна</t>
  </si>
  <si>
    <t>Стафеева Анна Павловна</t>
  </si>
  <si>
    <t>Велкова Варвара Александровна</t>
  </si>
  <si>
    <t>Осокина Анна Александровна</t>
  </si>
  <si>
    <t>Ячменева Ульяна Викторовна</t>
  </si>
  <si>
    <t>Зенкова Варвара Андреевна</t>
  </si>
  <si>
    <t>Чечулина Екатерина Дмитриевна</t>
  </si>
  <si>
    <t>Чазова Галина Алексеевна</t>
  </si>
  <si>
    <t>Комарь Артемий Алексеевич</t>
  </si>
  <si>
    <t>Удинцева Ульяна Сергеевна</t>
  </si>
  <si>
    <t>Загуменных Иван Эдуардович</t>
  </si>
  <si>
    <t>Бараксанова Анна Вячеславовна</t>
  </si>
  <si>
    <t>Косарев Арсений Олегович</t>
  </si>
  <si>
    <t>ФМОУ "Заринская СОШ-Ясашинская ООШ"</t>
  </si>
  <si>
    <t>Енидорцева Ксения Артемовна</t>
  </si>
  <si>
    <t>Буторина Людмила Игоревна</t>
  </si>
  <si>
    <t>Пилюкова Амалия Дмитриевна</t>
  </si>
  <si>
    <t>Романюк Никита Андреевич</t>
  </si>
  <si>
    <t>Максимова Олеся Николаевна</t>
  </si>
  <si>
    <t>Серова Ирина Романовна</t>
  </si>
  <si>
    <t>Пушкарев Кирилл Андреевич</t>
  </si>
  <si>
    <t>Артамонова Полина Алексеевна</t>
  </si>
  <si>
    <t>Устинова Анастасия Александровна</t>
  </si>
  <si>
    <t>Ерагина Софья Сергеевна</t>
  </si>
  <si>
    <t>Заякина Вера Олеговна</t>
  </si>
  <si>
    <t>Красноборов Арсений Валерьевич</t>
  </si>
  <si>
    <t>Кузяев Данил Дмитриевич</t>
  </si>
  <si>
    <t>Лупандина Ксения Олеговна</t>
  </si>
  <si>
    <t>Быкова Варвара Леонидовна</t>
  </si>
  <si>
    <t>Кокшаров Марк Артемович</t>
  </si>
  <si>
    <t>Коптелова Юлия Антэевна</t>
  </si>
  <si>
    <t>Бельских Софья Алексеевна</t>
  </si>
  <si>
    <t>Гусев Роман Станиславович</t>
  </si>
  <si>
    <t>Лежнина Карина Павловна</t>
  </si>
  <si>
    <t>Шерер Екатерина Александровна</t>
  </si>
  <si>
    <t>Чернов Сергей Александрович</t>
  </si>
  <si>
    <t>Дунаев Илья Александрович</t>
  </si>
  <si>
    <t>Карташова Алина Сергеевна</t>
  </si>
  <si>
    <t>Новоселов Николай Витальевич</t>
  </si>
  <si>
    <t>Казанцева Яна Ивановна</t>
  </si>
  <si>
    <t>Борисихина Мария Валерьевна</t>
  </si>
  <si>
    <t>Хашимова Карина Анатольевна</t>
  </si>
  <si>
    <t>Кокшаров Михаил Игоревич</t>
  </si>
  <si>
    <t>Абубакиров Тимур Тахирович</t>
  </si>
  <si>
    <t>Жердева Яна Викторовна</t>
  </si>
  <si>
    <t>Маска ответов онлайн-тура-100 баллов</t>
  </si>
  <si>
    <t>Маска ответов онлайн-тура- 100 баллов</t>
  </si>
  <si>
    <t>Маска ответов очного тура - 32баллов</t>
  </si>
  <si>
    <t>Маска ответов онлайн-тура - 68 баллов</t>
  </si>
  <si>
    <t>класс: 8</t>
  </si>
  <si>
    <t>Вахонина Анна Игоревна</t>
  </si>
  <si>
    <t>Основина Мария Владимировна</t>
  </si>
  <si>
    <t>Бровина Вероника Игоревна</t>
  </si>
  <si>
    <t>Котлов Тимофей Андреевич</t>
  </si>
  <si>
    <t>Краюхина Анжела Сергеевна</t>
  </si>
  <si>
    <t>Томилова Полина Александровна</t>
  </si>
  <si>
    <t>Чечулина Олеся Алексеевна</t>
  </si>
  <si>
    <t>Подкина Алина Андреевна</t>
  </si>
  <si>
    <t>Никонова Софья Юрьевна</t>
  </si>
  <si>
    <t>Чесняк Ярослав Александрович</t>
  </si>
  <si>
    <t>Еремина Дарья Олеговна</t>
  </si>
  <si>
    <t>Тимофеева Алина Евгеньевна</t>
  </si>
  <si>
    <t>Русакова Елизавета Гуломжоновна</t>
  </si>
  <si>
    <t>Шаньгина Анфиса Юрьевна</t>
  </si>
  <si>
    <t>Люлякина Полина Михайловна</t>
  </si>
  <si>
    <t>Ряпосова Карина Артемовна</t>
  </si>
  <si>
    <t>Загайнова Екатерина Николаевна</t>
  </si>
  <si>
    <t>Малышева Дарья Игоревна</t>
  </si>
  <si>
    <t>Чернова Анастасия Вадимовна</t>
  </si>
  <si>
    <t>Перевалова Оксана Ивановна</t>
  </si>
  <si>
    <t>Госьков Семен Дмитриевич</t>
  </si>
  <si>
    <t>Телегин Тимофей Анатольевич</t>
  </si>
  <si>
    <t>Куракин Андрей Викторович</t>
  </si>
  <si>
    <t>Толстых Иван Владимирович</t>
  </si>
  <si>
    <t>Макуха Карина Михайловна</t>
  </si>
  <si>
    <t>Ульянова Кристина Марковна</t>
  </si>
  <si>
    <t>Чак Алина Валерьевна</t>
  </si>
  <si>
    <t>Капанина Ангелина Евгеньевна</t>
  </si>
  <si>
    <t>Канайкина Валерия Владиславовна</t>
  </si>
  <si>
    <t>Стихин Данил Димитриевич</t>
  </si>
  <si>
    <t>Костромина Диана Александровна</t>
  </si>
  <si>
    <t>Тонкова Екатерина Александровна</t>
  </si>
  <si>
    <t>Матвеенко Марина Руслановна</t>
  </si>
  <si>
    <t>Колесник Ева Денисовна</t>
  </si>
  <si>
    <t>Матвеева Анастасия Дмитриевна</t>
  </si>
  <si>
    <t>Пятыгина Дарья Денисовна</t>
  </si>
  <si>
    <t>Едемская Екатерина Дмитриевна</t>
  </si>
  <si>
    <t>Альшевская Анастасия Сергеевна</t>
  </si>
  <si>
    <t>Устинов Александр Евгеньевич</t>
  </si>
  <si>
    <t>Ляховец Алиса Вячеславовна</t>
  </si>
  <si>
    <t>Лунина Анастасия Александровна</t>
  </si>
  <si>
    <t>Мягкополова Евгения Алексеевна</t>
  </si>
  <si>
    <t>Скоморохова Алёна Дмитриевна</t>
  </si>
  <si>
    <t>Артамонова Наталья Алексеевна</t>
  </si>
  <si>
    <t>Халимова Алина Рафильевна</t>
  </si>
  <si>
    <t>Юрлова Дарья Андреевна</t>
  </si>
  <si>
    <t>Никоноров Александр Александрович</t>
  </si>
  <si>
    <t>ФМОУ "Заринская СОШ"-Ясашинская ООШ"</t>
  </si>
  <si>
    <t>Мелешенко Надежда Владимировна</t>
  </si>
  <si>
    <t>Гордийчук Алёна Дмитриевна</t>
  </si>
  <si>
    <t>Лупандина Виктория Дмитриевна</t>
  </si>
  <si>
    <t>Катков Рустам Умедович</t>
  </si>
  <si>
    <t>Пырин Никита Романович</t>
  </si>
  <si>
    <t>Бородина Дарья Владимировна</t>
  </si>
  <si>
    <t>Немытова Виктория Эдуардовна</t>
  </si>
  <si>
    <t>Калугина Ульяна Павловна</t>
  </si>
  <si>
    <t>Матвеев Николай Дмитриевич</t>
  </si>
  <si>
    <t>Колунина Арина Андреевна</t>
  </si>
  <si>
    <t>Батакова Наталья Андреевна</t>
  </si>
  <si>
    <t>Польских Денис Алексеевич</t>
  </si>
  <si>
    <t>Матвеенко Анна Руслановна</t>
  </si>
  <si>
    <t>класс: 9</t>
  </si>
  <si>
    <t>Комарова Александра Александровна</t>
  </si>
  <si>
    <t>Митрофанова Виктория Викторовна</t>
  </si>
  <si>
    <t>Телегина София Александровна</t>
  </si>
  <si>
    <t>Говорухина Варвара Евгеньевна</t>
  </si>
  <si>
    <t>Сманова Амина Махамбетовна</t>
  </si>
  <si>
    <t>Тузникова  Ульяна Владимировна</t>
  </si>
  <si>
    <t>Подойникова Ксения Олеговна</t>
  </si>
  <si>
    <t>Окулова Василина Васильевна</t>
  </si>
  <si>
    <t>Потоялова Виктория Константиновна</t>
  </si>
  <si>
    <t>Шеффер Владимир Романович</t>
  </si>
  <si>
    <t>Поспелова Вероника Сергеевна</t>
  </si>
  <si>
    <t>Касимова Людмила Станиславовна</t>
  </si>
  <si>
    <t>Копырина Анастасия Антоновна</t>
  </si>
  <si>
    <t>Подкина Ксения Вячеславовна</t>
  </si>
  <si>
    <t>Брюзгина Карина Рашидовна</t>
  </si>
  <si>
    <t>Телегина Светлана Фёдоровна</t>
  </si>
  <si>
    <t>Гуцал Вера Александровна</t>
  </si>
  <si>
    <t>Мельникова Виктория Сергеевна</t>
  </si>
  <si>
    <t>Дербышев Тимофей Александрович</t>
  </si>
  <si>
    <t>Баянкина Яна Евгеньевна</t>
  </si>
  <si>
    <t>Шапутько Василиса Валерьевна</t>
  </si>
  <si>
    <t>Зенкова Елена Андреевна</t>
  </si>
  <si>
    <t>Колотушкина Софья Вячеславовна</t>
  </si>
  <si>
    <t>Озорнина Анна Юрьевна</t>
  </si>
  <si>
    <t>Самадалашвили Даниил Семенович</t>
  </si>
  <si>
    <t>ФМОУ "Заринская СОШ"-Ясашинская ООШ</t>
  </si>
  <si>
    <t>Полякова Дарья Алексеевна</t>
  </si>
  <si>
    <t>Михайлова Вероника Сергеевна</t>
  </si>
  <si>
    <t>Дунаева Анна Геннадьевна</t>
  </si>
  <si>
    <t>Ячменева Кристина Витальевна</t>
  </si>
  <si>
    <t>Осинцева Мария Руслановна</t>
  </si>
  <si>
    <t>Чечулина Ксения Дмитриевна</t>
  </si>
  <si>
    <t>Чукреев Алексей Владимирович</t>
  </si>
  <si>
    <t>Притчина Алеся Вадимовна</t>
  </si>
  <si>
    <t>Антропов Максим Андреевич</t>
  </si>
  <si>
    <t>Ячменева Мария Ивановна</t>
  </si>
  <si>
    <t>Ячменева Анастасия Георгиевна</t>
  </si>
  <si>
    <t>Лагунова Анна Андреевна</t>
  </si>
  <si>
    <t>Лементуев Андрей Константинович</t>
  </si>
  <si>
    <t>Панкратова Вероника Павловна</t>
  </si>
  <si>
    <t>Мальцева Евгения Александровна</t>
  </si>
  <si>
    <t>Кузьминых Яна Владимировна</t>
  </si>
  <si>
    <t>Маска ответов онлайн-тура - 60 баллов</t>
  </si>
  <si>
    <t>Маска ответов очного тура - 40 баллов</t>
  </si>
  <si>
    <t>класс: 10</t>
  </si>
  <si>
    <t>Шалаев Александр Александрович</t>
  </si>
  <si>
    <t>Деева Ольга Андреевна</t>
  </si>
  <si>
    <t>Жданова Елена Игоревна</t>
  </si>
  <si>
    <t>Батакова Диана Андреевна</t>
  </si>
  <si>
    <t>Лучникова Виктория Олеговна</t>
  </si>
  <si>
    <t>Баянкина Валерия Борисовна</t>
  </si>
  <si>
    <t>Томилова Ксения Валерьевна</t>
  </si>
  <si>
    <t>Кабакова Анна Константиновна</t>
  </si>
  <si>
    <t>Дедюхина Анастасия Сергеевна</t>
  </si>
  <si>
    <t>Лялина Екатерина Ивановна</t>
  </si>
  <si>
    <t>Яковлев Иван Сергеевич</t>
  </si>
  <si>
    <t>Глазырина Анастасия Андреевна</t>
  </si>
  <si>
    <t>Антакова Мария Александровна</t>
  </si>
  <si>
    <t>Веткина Алина Алексеевна</t>
  </si>
  <si>
    <t>Елькина Алеся Андреевна</t>
  </si>
  <si>
    <t>Галкина Елена Михайловна</t>
  </si>
  <si>
    <t>Павлова Ульяна Алексеевна</t>
  </si>
  <si>
    <t>Мухачева Екатерина Алексеевна</t>
  </si>
  <si>
    <t>Серкова Ульяна Михайловна</t>
  </si>
  <si>
    <t>Мирзоева Азизпачо Сайвалиевна</t>
  </si>
  <si>
    <t>Камалова Алина Дмитриевна</t>
  </si>
  <si>
    <t>Ермаков Иван Сергеевич</t>
  </si>
  <si>
    <t>Емашева Елена Максимлвна</t>
  </si>
  <si>
    <t>Ежов Андрей Денисович</t>
  </si>
  <si>
    <t>Марченко Кирилл Артемович</t>
  </si>
  <si>
    <t>Маска ответов очного тура - 46 баллов</t>
  </si>
  <si>
    <t>Маска ответов онлайн-тура - 54 баллов</t>
  </si>
  <si>
    <t>класс: 11</t>
  </si>
  <si>
    <t>доля эффективности,%</t>
  </si>
  <si>
    <t>Соловьева Елена Сергеевна</t>
  </si>
  <si>
    <t>Цотина Екатерина Игоревна</t>
  </si>
  <si>
    <t>Филякова Ольга Сергеевна</t>
  </si>
  <si>
    <t>Анашкина Ирина Вячеславовна</t>
  </si>
  <si>
    <t>Догузова Анна Олеговна</t>
  </si>
  <si>
    <t>Комарова Екатерина Николаевна</t>
  </si>
  <si>
    <t>Поздняков Алексей Леонидович</t>
  </si>
  <si>
    <t>Пятыгина Ксения Алексеевна</t>
  </si>
  <si>
    <t>Останина Анастасия Александровна</t>
  </si>
  <si>
    <t>Николаев Вячеслав Николаевнич</t>
  </si>
  <si>
    <t>Патрушева Диана Александровна</t>
  </si>
  <si>
    <t>Чернов Даниил Вадимович</t>
  </si>
  <si>
    <t>Барышников Филипп Алексеевич</t>
  </si>
  <si>
    <t>Низамутдинова Карина Альбертовна</t>
  </si>
  <si>
    <t>Петров Александр Андреевич</t>
  </si>
  <si>
    <t>Тонкушин Владислав Иванович</t>
  </si>
  <si>
    <t>Фомина Любовь Александровна</t>
  </si>
  <si>
    <t>Сысоева Ксения Дмитриевна</t>
  </si>
  <si>
    <t>Пешкова Галина Евгеньевна</t>
  </si>
  <si>
    <t>Ершова Лада Владимировна</t>
  </si>
  <si>
    <t>Осокина Екатерина Александровна</t>
  </si>
  <si>
    <t>Кондратьева Виктория Андреевна</t>
  </si>
  <si>
    <t>муниципальный этап</t>
  </si>
  <si>
    <t>рекомендовать</t>
  </si>
  <si>
    <t>рекомедовать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</si>
</sst>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2" fillId="2" borderId="1" xfId="1" applyFont="1" applyFill="1" applyBorder="1"/>
    <xf numFmtId="164" fontId="3" fillId="0" borderId="1" xfId="0" applyNumberFormat="1" applyFont="1" applyBorder="1"/>
    <xf numFmtId="0" fontId="2" fillId="2" borderId="1" xfId="1" applyFont="1" applyFill="1" applyBorder="1" applyAlignment="1">
      <alignment vertical="top" wrapText="1"/>
    </xf>
    <xf numFmtId="0" fontId="4" fillId="0" borderId="1" xfId="0" applyFont="1" applyBorder="1"/>
    <xf numFmtId="0" fontId="5" fillId="0" borderId="1" xfId="1" applyFont="1" applyBorder="1"/>
    <xf numFmtId="0" fontId="5" fillId="2" borderId="1" xfId="1" applyFont="1" applyFill="1" applyBorder="1"/>
    <xf numFmtId="0" fontId="5" fillId="2" borderId="1" xfId="1" applyFont="1" applyFill="1" applyBorder="1" applyAlignment="1">
      <alignment vertical="top" wrapText="1"/>
    </xf>
    <xf numFmtId="0" fontId="4" fillId="0" borderId="0" xfId="0" applyFont="1"/>
    <xf numFmtId="164" fontId="3" fillId="0" borderId="5" xfId="0" applyNumberFormat="1" applyFont="1" applyBorder="1"/>
    <xf numFmtId="0" fontId="3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7" fillId="2" borderId="1" xfId="0" applyFont="1" applyFill="1" applyBorder="1"/>
    <xf numFmtId="0" fontId="2" fillId="2" borderId="3" xfId="1" applyFont="1" applyFill="1" applyBorder="1" applyAlignment="1">
      <alignment horizontal="center" vertical="top" wrapText="1"/>
    </xf>
    <xf numFmtId="0" fontId="8" fillId="0" borderId="1" xfId="0" applyFont="1" applyBorder="1"/>
    <xf numFmtId="0" fontId="4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2" fillId="2" borderId="1" xfId="1" applyFont="1" applyFill="1" applyBorder="1" applyAlignment="1">
      <alignment horizontal="center" vertical="top" wrapText="1"/>
    </xf>
    <xf numFmtId="0" fontId="4" fillId="0" borderId="6" xfId="0" applyFont="1" applyBorder="1"/>
    <xf numFmtId="0" fontId="4" fillId="2" borderId="6" xfId="0" applyFont="1" applyFill="1" applyBorder="1"/>
    <xf numFmtId="0" fontId="2" fillId="3" borderId="1" xfId="1" applyFont="1" applyFill="1" applyBorder="1" applyAlignment="1">
      <alignment horizontal="center" vertical="top" wrapText="1"/>
    </xf>
    <xf numFmtId="0" fontId="2" fillId="3" borderId="1" xfId="1" applyFont="1" applyFill="1" applyBorder="1" applyAlignment="1">
      <alignment vertical="top" wrapText="1"/>
    </xf>
    <xf numFmtId="0" fontId="4" fillId="3" borderId="1" xfId="0" applyFont="1" applyFill="1" applyBorder="1"/>
    <xf numFmtId="0" fontId="3" fillId="0" borderId="0" xfId="0" applyFont="1"/>
    <xf numFmtId="0" fontId="2" fillId="2" borderId="1" xfId="1" applyFont="1" applyFill="1" applyBorder="1" applyAlignment="1">
      <alignment wrapText="1"/>
    </xf>
    <xf numFmtId="1" fontId="3" fillId="0" borderId="1" xfId="0" applyNumberFormat="1" applyFont="1" applyBorder="1"/>
    <xf numFmtId="1" fontId="3" fillId="0" borderId="5" xfId="0" applyNumberFormat="1" applyFont="1" applyBorder="1"/>
    <xf numFmtId="1" fontId="3" fillId="0" borderId="0" xfId="0" applyNumberFormat="1" applyFont="1"/>
    <xf numFmtId="0" fontId="4" fillId="0" borderId="2" xfId="0" applyFont="1" applyBorder="1"/>
    <xf numFmtId="0" fontId="4" fillId="2" borderId="2" xfId="0" applyFont="1" applyFill="1" applyBorder="1"/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8" fillId="0" borderId="0" xfId="0" applyFont="1"/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2" borderId="4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0" fontId="2" fillId="0" borderId="7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/>
    </xf>
    <xf numFmtId="0" fontId="2" fillId="2" borderId="2" xfId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9"/>
  <sheetViews>
    <sheetView topLeftCell="A2" workbookViewId="0">
      <selection activeCell="P6" sqref="P6:P8"/>
    </sheetView>
  </sheetViews>
  <sheetFormatPr defaultRowHeight="15"/>
  <cols>
    <col min="1" max="1" width="4.42578125" customWidth="1"/>
    <col min="2" max="2" width="34.140625" customWidth="1"/>
    <col min="3" max="3" width="39.5703125" customWidth="1"/>
    <col min="4" max="4" width="7.5703125" customWidth="1"/>
    <col min="5" max="13" width="6" customWidth="1"/>
    <col min="14" max="14" width="6.140625" customWidth="1"/>
  </cols>
  <sheetData>
    <row r="1" spans="1:15" ht="15.7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5.75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15.75">
      <c r="B3" s="35" t="s">
        <v>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15.75">
      <c r="B4" s="35" t="s">
        <v>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ht="15.75">
      <c r="B5" s="36" t="s">
        <v>4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ht="18" customHeight="1">
      <c r="A6" s="40" t="s">
        <v>88</v>
      </c>
      <c r="B6" s="43" t="s">
        <v>5</v>
      </c>
      <c r="C6" s="46" t="s">
        <v>89</v>
      </c>
      <c r="D6" s="46" t="s">
        <v>6</v>
      </c>
      <c r="E6" s="37" t="s">
        <v>271</v>
      </c>
      <c r="F6" s="38"/>
      <c r="G6" s="38"/>
      <c r="H6" s="38"/>
      <c r="I6" s="38"/>
      <c r="J6" s="38"/>
      <c r="K6" s="38"/>
      <c r="L6" s="38"/>
      <c r="M6" s="38"/>
      <c r="N6" s="39"/>
      <c r="O6" s="46" t="s">
        <v>7</v>
      </c>
    </row>
    <row r="7" spans="1:15" ht="20.25" customHeight="1">
      <c r="A7" s="41"/>
      <c r="B7" s="44"/>
      <c r="C7" s="47"/>
      <c r="D7" s="47"/>
      <c r="E7" s="3">
        <v>1</v>
      </c>
      <c r="F7" s="3">
        <v>2</v>
      </c>
      <c r="G7" s="3">
        <v>3</v>
      </c>
      <c r="H7" s="3">
        <v>4</v>
      </c>
      <c r="I7" s="3">
        <v>5</v>
      </c>
      <c r="J7" s="3">
        <v>6</v>
      </c>
      <c r="K7" s="3">
        <v>7</v>
      </c>
      <c r="L7" s="3">
        <v>8</v>
      </c>
      <c r="M7" s="3">
        <v>9</v>
      </c>
      <c r="N7" s="3">
        <v>10</v>
      </c>
      <c r="O7" s="47"/>
    </row>
    <row r="8" spans="1:15" ht="23.25" customHeight="1">
      <c r="A8" s="42"/>
      <c r="B8" s="45"/>
      <c r="C8" s="48"/>
      <c r="D8" s="48"/>
      <c r="E8" s="3">
        <v>10</v>
      </c>
      <c r="F8" s="3">
        <v>10</v>
      </c>
      <c r="G8" s="3">
        <v>10</v>
      </c>
      <c r="H8" s="3">
        <v>10</v>
      </c>
      <c r="I8" s="3">
        <v>10</v>
      </c>
      <c r="J8" s="3">
        <v>10</v>
      </c>
      <c r="K8" s="3">
        <v>10</v>
      </c>
      <c r="L8" s="3">
        <v>10</v>
      </c>
      <c r="M8" s="3">
        <v>10</v>
      </c>
      <c r="N8" s="3">
        <v>10</v>
      </c>
      <c r="O8" s="48"/>
    </row>
    <row r="9" spans="1:15" ht="15.75">
      <c r="A9" s="4">
        <v>1</v>
      </c>
      <c r="B9" s="5" t="s">
        <v>8</v>
      </c>
      <c r="C9" s="6" t="s">
        <v>9</v>
      </c>
      <c r="D9" s="6">
        <v>100</v>
      </c>
      <c r="E9" s="7">
        <v>10</v>
      </c>
      <c r="F9" s="7">
        <v>10</v>
      </c>
      <c r="G9" s="7">
        <v>10</v>
      </c>
      <c r="H9" s="7">
        <v>10</v>
      </c>
      <c r="I9" s="7">
        <v>10</v>
      </c>
      <c r="J9" s="7">
        <v>10</v>
      </c>
      <c r="K9" s="7">
        <v>10</v>
      </c>
      <c r="L9" s="7">
        <v>10</v>
      </c>
      <c r="M9" s="7">
        <v>10</v>
      </c>
      <c r="N9" s="7">
        <v>10</v>
      </c>
      <c r="O9" s="1" t="s">
        <v>10</v>
      </c>
    </row>
    <row r="10" spans="1:15" ht="15.75">
      <c r="A10" s="4">
        <v>2</v>
      </c>
      <c r="B10" s="5" t="s">
        <v>11</v>
      </c>
      <c r="C10" s="6" t="s">
        <v>9</v>
      </c>
      <c r="D10" s="6">
        <v>100</v>
      </c>
      <c r="E10" s="7">
        <v>10</v>
      </c>
      <c r="F10" s="7">
        <v>10</v>
      </c>
      <c r="G10" s="7">
        <v>10</v>
      </c>
      <c r="H10" s="7">
        <v>10</v>
      </c>
      <c r="I10" s="7">
        <v>10</v>
      </c>
      <c r="J10" s="7">
        <v>10</v>
      </c>
      <c r="K10" s="7">
        <v>10</v>
      </c>
      <c r="L10" s="7">
        <v>10</v>
      </c>
      <c r="M10" s="7">
        <v>10</v>
      </c>
      <c r="N10" s="7">
        <v>10</v>
      </c>
      <c r="O10" s="1" t="s">
        <v>10</v>
      </c>
    </row>
    <row r="11" spans="1:15" ht="15.75">
      <c r="A11" s="4">
        <v>3</v>
      </c>
      <c r="B11" s="5" t="s">
        <v>12</v>
      </c>
      <c r="C11" s="6" t="s">
        <v>9</v>
      </c>
      <c r="D11" s="6">
        <v>95</v>
      </c>
      <c r="E11" s="7">
        <v>10</v>
      </c>
      <c r="F11" s="7">
        <v>10</v>
      </c>
      <c r="G11" s="7">
        <v>5</v>
      </c>
      <c r="H11" s="7">
        <v>10</v>
      </c>
      <c r="I11" s="7">
        <v>10</v>
      </c>
      <c r="J11" s="7">
        <v>10</v>
      </c>
      <c r="K11" s="7">
        <v>10</v>
      </c>
      <c r="L11" s="7">
        <v>10</v>
      </c>
      <c r="M11" s="7">
        <v>10</v>
      </c>
      <c r="N11" s="7">
        <v>10</v>
      </c>
      <c r="O11" s="1" t="s">
        <v>13</v>
      </c>
    </row>
    <row r="12" spans="1:15" ht="15.75">
      <c r="A12" s="4">
        <v>4</v>
      </c>
      <c r="B12" s="5" t="s">
        <v>14</v>
      </c>
      <c r="C12" s="6" t="s">
        <v>15</v>
      </c>
      <c r="D12" s="6">
        <v>95</v>
      </c>
      <c r="E12" s="7">
        <v>10</v>
      </c>
      <c r="F12" s="7">
        <v>10</v>
      </c>
      <c r="G12" s="7">
        <v>10</v>
      </c>
      <c r="H12" s="7">
        <v>10</v>
      </c>
      <c r="I12" s="7">
        <v>10</v>
      </c>
      <c r="J12" s="7">
        <v>5</v>
      </c>
      <c r="K12" s="7">
        <v>10</v>
      </c>
      <c r="L12" s="7">
        <v>10</v>
      </c>
      <c r="M12" s="7">
        <v>10</v>
      </c>
      <c r="N12" s="7">
        <v>10</v>
      </c>
      <c r="O12" s="1" t="s">
        <v>13</v>
      </c>
    </row>
    <row r="13" spans="1:15" ht="15.75">
      <c r="A13" s="4">
        <v>5</v>
      </c>
      <c r="B13" s="5" t="s">
        <v>16</v>
      </c>
      <c r="C13" s="6" t="s">
        <v>9</v>
      </c>
      <c r="D13" s="6">
        <v>90</v>
      </c>
      <c r="E13" s="7">
        <v>10</v>
      </c>
      <c r="F13" s="7">
        <v>0</v>
      </c>
      <c r="G13" s="7">
        <v>10</v>
      </c>
      <c r="H13" s="7">
        <v>10</v>
      </c>
      <c r="I13" s="7">
        <v>10</v>
      </c>
      <c r="J13" s="7">
        <v>10</v>
      </c>
      <c r="K13" s="7">
        <v>10</v>
      </c>
      <c r="L13" s="7">
        <v>10</v>
      </c>
      <c r="M13" s="7">
        <v>10</v>
      </c>
      <c r="N13" s="7">
        <v>10</v>
      </c>
      <c r="O13" s="1" t="s">
        <v>13</v>
      </c>
    </row>
    <row r="14" spans="1:15" ht="15.75">
      <c r="A14" s="4">
        <v>6</v>
      </c>
      <c r="B14" s="5" t="s">
        <v>17</v>
      </c>
      <c r="C14" s="6" t="s">
        <v>9</v>
      </c>
      <c r="D14" s="6">
        <v>90</v>
      </c>
      <c r="E14" s="7">
        <v>10</v>
      </c>
      <c r="F14" s="7">
        <v>0</v>
      </c>
      <c r="G14" s="7">
        <v>10</v>
      </c>
      <c r="H14" s="7">
        <v>10</v>
      </c>
      <c r="I14" s="7">
        <v>10</v>
      </c>
      <c r="J14" s="7">
        <v>10</v>
      </c>
      <c r="K14" s="7">
        <v>10</v>
      </c>
      <c r="L14" s="7">
        <v>10</v>
      </c>
      <c r="M14" s="7">
        <v>10</v>
      </c>
      <c r="N14" s="7">
        <v>10</v>
      </c>
      <c r="O14" s="1" t="s">
        <v>13</v>
      </c>
    </row>
    <row r="15" spans="1:15" ht="15.75">
      <c r="A15" s="4">
        <v>7</v>
      </c>
      <c r="B15" s="5" t="s">
        <v>18</v>
      </c>
      <c r="C15" s="6" t="s">
        <v>9</v>
      </c>
      <c r="D15" s="6">
        <v>90</v>
      </c>
      <c r="E15" s="7">
        <v>10</v>
      </c>
      <c r="F15" s="7">
        <v>10</v>
      </c>
      <c r="G15" s="7">
        <v>10</v>
      </c>
      <c r="H15" s="7">
        <v>10</v>
      </c>
      <c r="I15" s="7">
        <v>10</v>
      </c>
      <c r="J15" s="7">
        <v>0</v>
      </c>
      <c r="K15" s="7">
        <v>10</v>
      </c>
      <c r="L15" s="7">
        <v>10</v>
      </c>
      <c r="M15" s="7">
        <v>10</v>
      </c>
      <c r="N15" s="7">
        <v>10</v>
      </c>
      <c r="O15" s="1" t="s">
        <v>13</v>
      </c>
    </row>
    <row r="16" spans="1:15" ht="15.75">
      <c r="A16" s="4">
        <v>8</v>
      </c>
      <c r="B16" s="5" t="s">
        <v>19</v>
      </c>
      <c r="C16" s="6" t="s">
        <v>9</v>
      </c>
      <c r="D16" s="6">
        <v>90</v>
      </c>
      <c r="E16" s="7">
        <v>10</v>
      </c>
      <c r="F16" s="7">
        <v>0</v>
      </c>
      <c r="G16" s="7">
        <v>10</v>
      </c>
      <c r="H16" s="7">
        <v>10</v>
      </c>
      <c r="I16" s="7">
        <v>10</v>
      </c>
      <c r="J16" s="7">
        <v>10</v>
      </c>
      <c r="K16" s="7">
        <v>10</v>
      </c>
      <c r="L16" s="7">
        <v>10</v>
      </c>
      <c r="M16" s="7">
        <v>10</v>
      </c>
      <c r="N16" s="7">
        <v>10</v>
      </c>
      <c r="O16" s="1" t="s">
        <v>13</v>
      </c>
    </row>
    <row r="17" spans="1:15" ht="15.75">
      <c r="A17" s="4">
        <v>9</v>
      </c>
      <c r="B17" s="5" t="s">
        <v>20</v>
      </c>
      <c r="C17" s="6" t="s">
        <v>9</v>
      </c>
      <c r="D17" s="6">
        <v>85</v>
      </c>
      <c r="E17" s="7">
        <v>5</v>
      </c>
      <c r="F17" s="7">
        <v>0</v>
      </c>
      <c r="G17" s="7">
        <v>10</v>
      </c>
      <c r="H17" s="7">
        <v>10</v>
      </c>
      <c r="I17" s="7">
        <v>10</v>
      </c>
      <c r="J17" s="7">
        <v>10</v>
      </c>
      <c r="K17" s="7">
        <v>10</v>
      </c>
      <c r="L17" s="7">
        <v>10</v>
      </c>
      <c r="M17" s="7">
        <v>10</v>
      </c>
      <c r="N17" s="7">
        <v>10</v>
      </c>
      <c r="O17" s="1" t="s">
        <v>13</v>
      </c>
    </row>
    <row r="18" spans="1:15" ht="15.75">
      <c r="A18" s="4">
        <v>10</v>
      </c>
      <c r="B18" s="5" t="s">
        <v>21</v>
      </c>
      <c r="C18" s="6" t="s">
        <v>22</v>
      </c>
      <c r="D18" s="6">
        <v>85</v>
      </c>
      <c r="E18" s="7">
        <v>5</v>
      </c>
      <c r="F18" s="7">
        <v>5</v>
      </c>
      <c r="G18" s="7">
        <v>10</v>
      </c>
      <c r="H18" s="7">
        <v>10</v>
      </c>
      <c r="I18" s="7">
        <v>10</v>
      </c>
      <c r="J18" s="7">
        <v>10</v>
      </c>
      <c r="K18" s="7">
        <v>10</v>
      </c>
      <c r="L18" s="7">
        <v>10</v>
      </c>
      <c r="M18" s="7">
        <v>10</v>
      </c>
      <c r="N18" s="7">
        <v>10</v>
      </c>
      <c r="O18" s="1" t="s">
        <v>13</v>
      </c>
    </row>
    <row r="19" spans="1:15" ht="15.75">
      <c r="A19" s="4">
        <v>11</v>
      </c>
      <c r="B19" s="5" t="s">
        <v>23</v>
      </c>
      <c r="C19" s="6" t="s">
        <v>22</v>
      </c>
      <c r="D19" s="6">
        <v>85</v>
      </c>
      <c r="E19" s="7">
        <v>10</v>
      </c>
      <c r="F19" s="7">
        <v>0</v>
      </c>
      <c r="G19" s="7">
        <v>5</v>
      </c>
      <c r="H19" s="7">
        <v>10</v>
      </c>
      <c r="I19" s="7">
        <v>10</v>
      </c>
      <c r="J19" s="7">
        <v>10</v>
      </c>
      <c r="K19" s="7">
        <v>10</v>
      </c>
      <c r="L19" s="7">
        <v>10</v>
      </c>
      <c r="M19" s="7">
        <v>10</v>
      </c>
      <c r="N19" s="7">
        <v>10</v>
      </c>
      <c r="O19" s="1" t="s">
        <v>13</v>
      </c>
    </row>
    <row r="20" spans="1:15" ht="15.75">
      <c r="A20" s="4">
        <v>12</v>
      </c>
      <c r="B20" s="5" t="s">
        <v>24</v>
      </c>
      <c r="C20" s="6" t="s">
        <v>25</v>
      </c>
      <c r="D20" s="6">
        <v>80</v>
      </c>
      <c r="E20" s="7">
        <v>10</v>
      </c>
      <c r="F20" s="7">
        <v>10</v>
      </c>
      <c r="G20" s="7">
        <v>10</v>
      </c>
      <c r="H20" s="7">
        <v>0</v>
      </c>
      <c r="I20" s="7">
        <v>10</v>
      </c>
      <c r="J20" s="7">
        <v>10</v>
      </c>
      <c r="K20" s="7">
        <v>10</v>
      </c>
      <c r="L20" s="7">
        <v>10</v>
      </c>
      <c r="M20" s="7">
        <v>0</v>
      </c>
      <c r="N20" s="7">
        <v>10</v>
      </c>
      <c r="O20" s="1" t="s">
        <v>13</v>
      </c>
    </row>
    <row r="21" spans="1:15" ht="15.75">
      <c r="A21" s="4">
        <v>13</v>
      </c>
      <c r="B21" s="5" t="s">
        <v>26</v>
      </c>
      <c r="C21" s="6" t="s">
        <v>27</v>
      </c>
      <c r="D21" s="6">
        <v>75</v>
      </c>
      <c r="E21" s="7">
        <v>5</v>
      </c>
      <c r="F21" s="7">
        <v>0</v>
      </c>
      <c r="G21" s="7">
        <v>10</v>
      </c>
      <c r="H21" s="7">
        <v>10</v>
      </c>
      <c r="I21" s="7">
        <v>10</v>
      </c>
      <c r="J21" s="7">
        <v>10</v>
      </c>
      <c r="K21" s="7">
        <v>10</v>
      </c>
      <c r="L21" s="7">
        <v>10</v>
      </c>
      <c r="M21" s="7">
        <v>10</v>
      </c>
      <c r="N21" s="7">
        <v>0</v>
      </c>
      <c r="O21" s="1" t="s">
        <v>13</v>
      </c>
    </row>
    <row r="22" spans="1:15" ht="15.75">
      <c r="A22" s="4">
        <v>14</v>
      </c>
      <c r="B22" s="5" t="s">
        <v>28</v>
      </c>
      <c r="C22" s="6" t="s">
        <v>9</v>
      </c>
      <c r="D22" s="6">
        <v>75</v>
      </c>
      <c r="E22" s="7">
        <v>10</v>
      </c>
      <c r="F22" s="7">
        <v>10</v>
      </c>
      <c r="G22" s="7">
        <v>10</v>
      </c>
      <c r="H22" s="7">
        <v>10</v>
      </c>
      <c r="I22" s="7">
        <v>10</v>
      </c>
      <c r="J22" s="7">
        <v>10</v>
      </c>
      <c r="K22" s="7">
        <v>10</v>
      </c>
      <c r="L22" s="7">
        <v>10</v>
      </c>
      <c r="M22" s="7">
        <v>10</v>
      </c>
      <c r="N22" s="7">
        <v>10</v>
      </c>
      <c r="O22" s="1" t="s">
        <v>13</v>
      </c>
    </row>
    <row r="23" spans="1:15" ht="15.75">
      <c r="A23" s="4">
        <v>15</v>
      </c>
      <c r="B23" s="5" t="s">
        <v>29</v>
      </c>
      <c r="C23" s="6" t="s">
        <v>30</v>
      </c>
      <c r="D23" s="6">
        <v>75</v>
      </c>
      <c r="E23" s="7">
        <v>5</v>
      </c>
      <c r="F23" s="7">
        <v>0</v>
      </c>
      <c r="G23" s="7">
        <v>5</v>
      </c>
      <c r="H23" s="7">
        <v>10</v>
      </c>
      <c r="I23" s="7">
        <v>10</v>
      </c>
      <c r="J23" s="7">
        <v>5</v>
      </c>
      <c r="K23" s="7">
        <v>10</v>
      </c>
      <c r="L23" s="7">
        <v>5</v>
      </c>
      <c r="M23" s="7">
        <v>0</v>
      </c>
      <c r="N23" s="7">
        <v>0</v>
      </c>
      <c r="O23" s="1" t="s">
        <v>13</v>
      </c>
    </row>
    <row r="24" spans="1:15" ht="15.75">
      <c r="A24" s="4">
        <v>16</v>
      </c>
      <c r="B24" s="5" t="s">
        <v>31</v>
      </c>
      <c r="C24" s="6" t="s">
        <v>32</v>
      </c>
      <c r="D24" s="6">
        <v>75</v>
      </c>
      <c r="E24" s="7">
        <v>5</v>
      </c>
      <c r="F24" s="7">
        <v>0</v>
      </c>
      <c r="G24" s="7">
        <v>10</v>
      </c>
      <c r="H24" s="7">
        <v>10</v>
      </c>
      <c r="I24" s="7">
        <v>10</v>
      </c>
      <c r="J24" s="7">
        <v>10</v>
      </c>
      <c r="K24" s="7">
        <v>10</v>
      </c>
      <c r="L24" s="7">
        <v>0</v>
      </c>
      <c r="M24" s="7">
        <v>10</v>
      </c>
      <c r="N24" s="7">
        <v>10</v>
      </c>
      <c r="O24" s="1" t="s">
        <v>13</v>
      </c>
    </row>
    <row r="25" spans="1:15" ht="15.75">
      <c r="A25" s="4">
        <v>17</v>
      </c>
      <c r="B25" s="5" t="s">
        <v>33</v>
      </c>
      <c r="C25" s="6" t="s">
        <v>9</v>
      </c>
      <c r="D25" s="6">
        <v>75</v>
      </c>
      <c r="E25" s="7">
        <v>5</v>
      </c>
      <c r="F25" s="7">
        <v>0</v>
      </c>
      <c r="G25" s="7">
        <v>5</v>
      </c>
      <c r="H25" s="7">
        <v>10</v>
      </c>
      <c r="I25" s="7">
        <v>10</v>
      </c>
      <c r="J25" s="7">
        <v>10</v>
      </c>
      <c r="K25" s="7">
        <v>10</v>
      </c>
      <c r="L25" s="7">
        <v>5</v>
      </c>
      <c r="M25" s="7">
        <v>10</v>
      </c>
      <c r="N25" s="7">
        <v>10</v>
      </c>
      <c r="O25" s="1" t="s">
        <v>13</v>
      </c>
    </row>
    <row r="26" spans="1:15" ht="15.75">
      <c r="A26" s="4">
        <v>18</v>
      </c>
      <c r="B26" s="5" t="s">
        <v>34</v>
      </c>
      <c r="C26" s="6" t="s">
        <v>9</v>
      </c>
      <c r="D26" s="6">
        <v>70</v>
      </c>
      <c r="E26" s="7">
        <v>5</v>
      </c>
      <c r="F26" s="7">
        <v>0</v>
      </c>
      <c r="G26" s="7">
        <v>5</v>
      </c>
      <c r="H26" s="7">
        <v>10</v>
      </c>
      <c r="I26" s="7">
        <v>10</v>
      </c>
      <c r="J26" s="7">
        <v>10</v>
      </c>
      <c r="K26" s="7">
        <v>5</v>
      </c>
      <c r="L26" s="7">
        <v>10</v>
      </c>
      <c r="M26" s="7">
        <v>10</v>
      </c>
      <c r="N26" s="7">
        <v>10</v>
      </c>
      <c r="O26" s="1" t="s">
        <v>13</v>
      </c>
    </row>
    <row r="27" spans="1:15" ht="15.75">
      <c r="A27" s="4">
        <v>19</v>
      </c>
      <c r="B27" s="5" t="s">
        <v>35</v>
      </c>
      <c r="C27" s="6" t="s">
        <v>9</v>
      </c>
      <c r="D27" s="6">
        <v>65</v>
      </c>
      <c r="E27" s="7">
        <v>0</v>
      </c>
      <c r="F27" s="7">
        <v>0</v>
      </c>
      <c r="G27" s="7">
        <v>5</v>
      </c>
      <c r="H27" s="7">
        <v>10</v>
      </c>
      <c r="I27" s="7">
        <v>10</v>
      </c>
      <c r="J27" s="7">
        <v>10</v>
      </c>
      <c r="K27" s="7">
        <v>10</v>
      </c>
      <c r="L27" s="7">
        <v>10</v>
      </c>
      <c r="M27" s="7">
        <v>0</v>
      </c>
      <c r="N27" s="7">
        <v>10</v>
      </c>
      <c r="O27" s="1" t="s">
        <v>13</v>
      </c>
    </row>
    <row r="28" spans="1:15" ht="15.75">
      <c r="A28" s="4">
        <v>20</v>
      </c>
      <c r="B28" s="5" t="s">
        <v>36</v>
      </c>
      <c r="C28" s="6" t="s">
        <v>22</v>
      </c>
      <c r="D28" s="6">
        <v>65</v>
      </c>
      <c r="E28" s="7">
        <v>5</v>
      </c>
      <c r="F28" s="7">
        <v>0</v>
      </c>
      <c r="G28" s="7">
        <v>5</v>
      </c>
      <c r="H28" s="7">
        <v>10</v>
      </c>
      <c r="I28" s="7">
        <v>5</v>
      </c>
      <c r="J28" s="7">
        <v>10</v>
      </c>
      <c r="K28" s="7">
        <v>10</v>
      </c>
      <c r="L28" s="7">
        <v>10</v>
      </c>
      <c r="M28" s="7">
        <v>10</v>
      </c>
      <c r="N28" s="7">
        <v>0</v>
      </c>
      <c r="O28" s="1" t="s">
        <v>13</v>
      </c>
    </row>
    <row r="29" spans="1:15" ht="15.75">
      <c r="A29" s="4">
        <v>21</v>
      </c>
      <c r="B29" s="5" t="s">
        <v>37</v>
      </c>
      <c r="C29" s="6" t="s">
        <v>9</v>
      </c>
      <c r="D29" s="6">
        <v>65</v>
      </c>
      <c r="E29" s="7">
        <v>10</v>
      </c>
      <c r="F29" s="7">
        <v>10</v>
      </c>
      <c r="G29" s="7">
        <v>10</v>
      </c>
      <c r="H29" s="7">
        <v>0</v>
      </c>
      <c r="I29" s="7">
        <v>10</v>
      </c>
      <c r="J29" s="7">
        <v>5</v>
      </c>
      <c r="K29" s="7">
        <v>0</v>
      </c>
      <c r="L29" s="7">
        <v>10</v>
      </c>
      <c r="M29" s="7">
        <v>0</v>
      </c>
      <c r="N29" s="7">
        <v>10</v>
      </c>
      <c r="O29" s="1" t="s">
        <v>13</v>
      </c>
    </row>
    <row r="30" spans="1:15" ht="15.75">
      <c r="A30" s="4">
        <v>22</v>
      </c>
      <c r="B30" s="5" t="s">
        <v>38</v>
      </c>
      <c r="C30" s="6" t="s">
        <v>22</v>
      </c>
      <c r="D30" s="6">
        <v>60</v>
      </c>
      <c r="E30" s="7">
        <v>5</v>
      </c>
      <c r="F30" s="7">
        <v>0</v>
      </c>
      <c r="G30" s="7">
        <v>5</v>
      </c>
      <c r="H30" s="7">
        <v>10</v>
      </c>
      <c r="I30" s="7">
        <v>10</v>
      </c>
      <c r="J30" s="7">
        <v>5</v>
      </c>
      <c r="K30" s="7">
        <v>0</v>
      </c>
      <c r="L30" s="7">
        <v>5</v>
      </c>
      <c r="M30" s="7">
        <v>10</v>
      </c>
      <c r="N30" s="7">
        <v>10</v>
      </c>
      <c r="O30" s="1" t="s">
        <v>13</v>
      </c>
    </row>
    <row r="31" spans="1:15" ht="15.75">
      <c r="A31" s="4">
        <v>23</v>
      </c>
      <c r="B31" s="5" t="s">
        <v>39</v>
      </c>
      <c r="C31" s="6" t="s">
        <v>9</v>
      </c>
      <c r="D31" s="6">
        <v>60</v>
      </c>
      <c r="E31" s="7">
        <v>5</v>
      </c>
      <c r="F31" s="7">
        <v>0</v>
      </c>
      <c r="G31" s="7">
        <v>10</v>
      </c>
      <c r="H31" s="7">
        <v>0</v>
      </c>
      <c r="I31" s="7">
        <v>10</v>
      </c>
      <c r="J31" s="7">
        <v>5</v>
      </c>
      <c r="K31" s="7">
        <v>10</v>
      </c>
      <c r="L31" s="7">
        <v>10</v>
      </c>
      <c r="M31" s="7">
        <v>10</v>
      </c>
      <c r="N31" s="7">
        <v>0</v>
      </c>
      <c r="O31" s="1" t="s">
        <v>13</v>
      </c>
    </row>
    <row r="32" spans="1:15" ht="15.75">
      <c r="A32" s="4">
        <v>24</v>
      </c>
      <c r="B32" s="5" t="s">
        <v>40</v>
      </c>
      <c r="C32" s="6" t="s">
        <v>30</v>
      </c>
      <c r="D32" s="6">
        <v>60</v>
      </c>
      <c r="E32" s="7">
        <v>0</v>
      </c>
      <c r="F32" s="7">
        <v>0</v>
      </c>
      <c r="G32" s="7">
        <v>5</v>
      </c>
      <c r="H32" s="7">
        <v>10</v>
      </c>
      <c r="I32" s="7">
        <v>10</v>
      </c>
      <c r="J32" s="7">
        <v>5</v>
      </c>
      <c r="K32" s="7">
        <v>10</v>
      </c>
      <c r="L32" s="7">
        <v>10</v>
      </c>
      <c r="M32" s="7">
        <v>10</v>
      </c>
      <c r="N32" s="7">
        <v>0</v>
      </c>
      <c r="O32" s="1" t="s">
        <v>13</v>
      </c>
    </row>
    <row r="33" spans="1:15" ht="15.75">
      <c r="A33" s="4">
        <v>25</v>
      </c>
      <c r="B33" s="5" t="s">
        <v>41</v>
      </c>
      <c r="C33" s="6" t="s">
        <v>9</v>
      </c>
      <c r="D33" s="6">
        <v>60</v>
      </c>
      <c r="E33" s="7">
        <v>10</v>
      </c>
      <c r="F33" s="7">
        <v>10</v>
      </c>
      <c r="G33" s="7">
        <v>5</v>
      </c>
      <c r="H33" s="7">
        <v>10</v>
      </c>
      <c r="I33" s="7">
        <v>0</v>
      </c>
      <c r="J33" s="7">
        <v>0</v>
      </c>
      <c r="K33" s="7">
        <v>10</v>
      </c>
      <c r="L33" s="7">
        <v>5</v>
      </c>
      <c r="M33" s="7">
        <v>0</v>
      </c>
      <c r="N33" s="7">
        <v>10</v>
      </c>
      <c r="O33" s="1" t="s">
        <v>13</v>
      </c>
    </row>
    <row r="34" spans="1:15" ht="15.75">
      <c r="A34" s="4">
        <v>26</v>
      </c>
      <c r="B34" s="5" t="s">
        <v>42</v>
      </c>
      <c r="C34" s="6" t="s">
        <v>25</v>
      </c>
      <c r="D34" s="6">
        <v>60</v>
      </c>
      <c r="E34" s="7">
        <v>5</v>
      </c>
      <c r="F34" s="7">
        <v>0</v>
      </c>
      <c r="G34" s="7">
        <v>10</v>
      </c>
      <c r="H34" s="7">
        <v>0</v>
      </c>
      <c r="I34" s="7">
        <v>5</v>
      </c>
      <c r="J34" s="7">
        <v>10</v>
      </c>
      <c r="K34" s="7">
        <v>10</v>
      </c>
      <c r="L34" s="7">
        <v>0</v>
      </c>
      <c r="M34" s="7">
        <v>10</v>
      </c>
      <c r="N34" s="7">
        <v>10</v>
      </c>
      <c r="O34" s="1" t="s">
        <v>13</v>
      </c>
    </row>
    <row r="35" spans="1:15" ht="15.75">
      <c r="A35" s="4">
        <v>27</v>
      </c>
      <c r="B35" s="5" t="s">
        <v>43</v>
      </c>
      <c r="C35" s="6" t="s">
        <v>25</v>
      </c>
      <c r="D35" s="6">
        <v>55</v>
      </c>
      <c r="E35" s="7">
        <v>10</v>
      </c>
      <c r="F35" s="7">
        <v>0</v>
      </c>
      <c r="G35" s="7">
        <v>10</v>
      </c>
      <c r="H35" s="7">
        <v>0</v>
      </c>
      <c r="I35" s="7">
        <v>10</v>
      </c>
      <c r="J35" s="7">
        <v>10</v>
      </c>
      <c r="K35" s="7">
        <v>10</v>
      </c>
      <c r="L35" s="7">
        <v>5</v>
      </c>
      <c r="M35" s="7">
        <v>0</v>
      </c>
      <c r="N35" s="7">
        <v>0</v>
      </c>
      <c r="O35" s="1" t="s">
        <v>13</v>
      </c>
    </row>
    <row r="36" spans="1:15" ht="15.75">
      <c r="A36" s="4">
        <v>28</v>
      </c>
      <c r="B36" s="5" t="s">
        <v>44</v>
      </c>
      <c r="C36" s="6" t="s">
        <v>27</v>
      </c>
      <c r="D36" s="6">
        <v>55</v>
      </c>
      <c r="E36" s="7">
        <v>10</v>
      </c>
      <c r="F36" s="7">
        <v>0</v>
      </c>
      <c r="G36" s="7">
        <v>5</v>
      </c>
      <c r="H36" s="7">
        <v>10</v>
      </c>
      <c r="I36" s="7">
        <v>10</v>
      </c>
      <c r="J36" s="7">
        <v>10</v>
      </c>
      <c r="K36" s="7">
        <v>0</v>
      </c>
      <c r="L36" s="7">
        <v>0</v>
      </c>
      <c r="M36" s="7">
        <v>0</v>
      </c>
      <c r="N36" s="7">
        <v>10</v>
      </c>
      <c r="O36" s="1" t="s">
        <v>13</v>
      </c>
    </row>
    <row r="37" spans="1:15" ht="15.75">
      <c r="A37" s="4">
        <v>29</v>
      </c>
      <c r="B37" s="5" t="s">
        <v>45</v>
      </c>
      <c r="C37" s="6" t="s">
        <v>22</v>
      </c>
      <c r="D37" s="6">
        <v>55</v>
      </c>
      <c r="E37" s="7">
        <v>5</v>
      </c>
      <c r="F37" s="7">
        <v>0</v>
      </c>
      <c r="G37" s="7">
        <v>5</v>
      </c>
      <c r="H37" s="7">
        <v>10</v>
      </c>
      <c r="I37" s="7">
        <v>10</v>
      </c>
      <c r="J37" s="7">
        <v>5</v>
      </c>
      <c r="K37" s="7">
        <v>10</v>
      </c>
      <c r="L37" s="7">
        <v>0</v>
      </c>
      <c r="M37" s="7">
        <v>0</v>
      </c>
      <c r="N37" s="7">
        <v>10</v>
      </c>
      <c r="O37" s="1" t="s">
        <v>13</v>
      </c>
    </row>
    <row r="38" spans="1:15" ht="15.75">
      <c r="A38" s="4">
        <v>30</v>
      </c>
      <c r="B38" s="5" t="s">
        <v>46</v>
      </c>
      <c r="C38" s="6" t="s">
        <v>9</v>
      </c>
      <c r="D38" s="6">
        <v>50</v>
      </c>
      <c r="E38" s="7">
        <v>5</v>
      </c>
      <c r="F38" s="7">
        <v>0</v>
      </c>
      <c r="G38" s="7">
        <v>0</v>
      </c>
      <c r="H38" s="7">
        <v>10</v>
      </c>
      <c r="I38" s="7">
        <v>10</v>
      </c>
      <c r="J38" s="7">
        <v>10</v>
      </c>
      <c r="K38" s="7">
        <v>10</v>
      </c>
      <c r="L38" s="7">
        <v>5</v>
      </c>
      <c r="M38" s="7">
        <v>0</v>
      </c>
      <c r="N38" s="7">
        <v>0</v>
      </c>
      <c r="O38" s="1" t="s">
        <v>13</v>
      </c>
    </row>
    <row r="39" spans="1:15" ht="15.75">
      <c r="A39" s="4">
        <v>31</v>
      </c>
      <c r="B39" s="5" t="s">
        <v>47</v>
      </c>
      <c r="C39" s="6" t="s">
        <v>9</v>
      </c>
      <c r="D39" s="6">
        <v>50</v>
      </c>
      <c r="E39" s="7">
        <v>0</v>
      </c>
      <c r="F39" s="7">
        <v>0</v>
      </c>
      <c r="G39" s="7">
        <v>0</v>
      </c>
      <c r="H39" s="7">
        <v>0</v>
      </c>
      <c r="I39" s="7">
        <v>10</v>
      </c>
      <c r="J39" s="7">
        <v>10</v>
      </c>
      <c r="K39" s="7">
        <v>10</v>
      </c>
      <c r="L39" s="7">
        <v>10</v>
      </c>
      <c r="M39" s="7">
        <v>10</v>
      </c>
      <c r="N39" s="7">
        <v>10</v>
      </c>
      <c r="O39" s="1" t="s">
        <v>13</v>
      </c>
    </row>
    <row r="40" spans="1:15" ht="15.75">
      <c r="A40" s="4">
        <v>32</v>
      </c>
      <c r="B40" s="5" t="s">
        <v>48</v>
      </c>
      <c r="C40" s="6" t="s">
        <v>9</v>
      </c>
      <c r="D40" s="6">
        <v>50</v>
      </c>
      <c r="E40" s="7">
        <v>5</v>
      </c>
      <c r="F40" s="7">
        <v>0</v>
      </c>
      <c r="G40" s="7">
        <v>5</v>
      </c>
      <c r="H40" s="7">
        <v>0</v>
      </c>
      <c r="I40" s="7">
        <v>10</v>
      </c>
      <c r="J40" s="7">
        <v>10</v>
      </c>
      <c r="K40" s="7">
        <v>0</v>
      </c>
      <c r="L40" s="7">
        <v>10</v>
      </c>
      <c r="M40" s="7">
        <v>0</v>
      </c>
      <c r="N40" s="7">
        <v>10</v>
      </c>
      <c r="O40" s="1" t="s">
        <v>13</v>
      </c>
    </row>
    <row r="41" spans="1:15" ht="15.75">
      <c r="A41" s="4">
        <v>33</v>
      </c>
      <c r="B41" s="5" t="s">
        <v>49</v>
      </c>
      <c r="C41" s="6" t="s">
        <v>50</v>
      </c>
      <c r="D41" s="6">
        <v>50</v>
      </c>
      <c r="E41" s="7">
        <v>5</v>
      </c>
      <c r="F41" s="7">
        <v>10</v>
      </c>
      <c r="G41" s="7">
        <v>5</v>
      </c>
      <c r="H41" s="7">
        <v>10</v>
      </c>
      <c r="I41" s="7">
        <v>0</v>
      </c>
      <c r="J41" s="7">
        <v>10</v>
      </c>
      <c r="K41" s="7">
        <v>10</v>
      </c>
      <c r="L41" s="7">
        <v>0</v>
      </c>
      <c r="M41" s="7">
        <v>0</v>
      </c>
      <c r="N41" s="7">
        <v>0</v>
      </c>
      <c r="O41" s="1" t="s">
        <v>13</v>
      </c>
    </row>
    <row r="42" spans="1:15" ht="15.75">
      <c r="A42" s="4">
        <v>34</v>
      </c>
      <c r="B42" s="5" t="s">
        <v>51</v>
      </c>
      <c r="C42" s="6" t="s">
        <v>9</v>
      </c>
      <c r="D42" s="6">
        <v>50</v>
      </c>
      <c r="E42" s="7">
        <v>10</v>
      </c>
      <c r="F42" s="7">
        <v>0</v>
      </c>
      <c r="G42" s="7">
        <v>10</v>
      </c>
      <c r="H42" s="7">
        <v>0</v>
      </c>
      <c r="I42" s="7">
        <v>10</v>
      </c>
      <c r="J42" s="7">
        <v>5</v>
      </c>
      <c r="K42" s="7">
        <v>10</v>
      </c>
      <c r="L42" s="7">
        <v>5</v>
      </c>
      <c r="M42" s="7">
        <v>0</v>
      </c>
      <c r="N42" s="7">
        <v>0</v>
      </c>
      <c r="O42" s="1" t="s">
        <v>13</v>
      </c>
    </row>
    <row r="43" spans="1:15" ht="15.75">
      <c r="A43" s="4">
        <v>35</v>
      </c>
      <c r="B43" s="5" t="s">
        <v>52</v>
      </c>
      <c r="C43" s="6" t="s">
        <v>9</v>
      </c>
      <c r="D43" s="6">
        <v>50</v>
      </c>
      <c r="E43" s="7">
        <v>5</v>
      </c>
      <c r="F43" s="7">
        <v>0</v>
      </c>
      <c r="G43" s="7">
        <v>10</v>
      </c>
      <c r="H43" s="7">
        <v>0</v>
      </c>
      <c r="I43" s="7">
        <v>10</v>
      </c>
      <c r="J43" s="7">
        <v>10</v>
      </c>
      <c r="K43" s="7">
        <v>10</v>
      </c>
      <c r="L43" s="7">
        <v>5</v>
      </c>
      <c r="M43" s="7">
        <v>0</v>
      </c>
      <c r="N43" s="7">
        <v>0</v>
      </c>
      <c r="O43" s="1" t="s">
        <v>13</v>
      </c>
    </row>
    <row r="44" spans="1:15" ht="15.75">
      <c r="A44" s="4">
        <v>36</v>
      </c>
      <c r="B44" s="5" t="s">
        <v>53</v>
      </c>
      <c r="C44" s="6" t="s">
        <v>50</v>
      </c>
      <c r="D44" s="6">
        <v>45</v>
      </c>
      <c r="E44" s="7">
        <v>5</v>
      </c>
      <c r="F44" s="7">
        <v>0</v>
      </c>
      <c r="G44" s="7">
        <v>5</v>
      </c>
      <c r="H44" s="7">
        <v>10</v>
      </c>
      <c r="I44" s="7">
        <v>0</v>
      </c>
      <c r="J44" s="7">
        <v>5</v>
      </c>
      <c r="K44" s="7">
        <v>10</v>
      </c>
      <c r="L44" s="7">
        <v>10</v>
      </c>
      <c r="M44" s="7">
        <v>0</v>
      </c>
      <c r="N44" s="7">
        <v>0</v>
      </c>
      <c r="O44" s="6" t="s">
        <v>54</v>
      </c>
    </row>
    <row r="45" spans="1:15" ht="15.75">
      <c r="A45" s="4">
        <v>37</v>
      </c>
      <c r="B45" s="5" t="s">
        <v>55</v>
      </c>
      <c r="C45" s="6" t="s">
        <v>22</v>
      </c>
      <c r="D45" s="6">
        <v>45</v>
      </c>
      <c r="E45" s="7">
        <v>5</v>
      </c>
      <c r="F45" s="7">
        <v>0</v>
      </c>
      <c r="G45" s="7">
        <v>0</v>
      </c>
      <c r="H45" s="7">
        <v>10</v>
      </c>
      <c r="I45" s="7">
        <v>10</v>
      </c>
      <c r="J45" s="7">
        <v>5</v>
      </c>
      <c r="K45" s="7">
        <v>0</v>
      </c>
      <c r="L45" s="7">
        <v>5</v>
      </c>
      <c r="M45" s="7">
        <v>10</v>
      </c>
      <c r="N45" s="7">
        <v>0</v>
      </c>
      <c r="O45" s="6" t="s">
        <v>54</v>
      </c>
    </row>
    <row r="46" spans="1:15" ht="15.75">
      <c r="A46" s="4">
        <v>38</v>
      </c>
      <c r="B46" s="5" t="s">
        <v>56</v>
      </c>
      <c r="C46" s="6" t="s">
        <v>9</v>
      </c>
      <c r="D46" s="6">
        <v>45</v>
      </c>
      <c r="E46" s="7">
        <v>10</v>
      </c>
      <c r="F46" s="7">
        <v>0</v>
      </c>
      <c r="G46" s="7">
        <v>0</v>
      </c>
      <c r="H46" s="7">
        <v>0</v>
      </c>
      <c r="I46" s="7">
        <v>10</v>
      </c>
      <c r="J46" s="7">
        <v>5</v>
      </c>
      <c r="K46" s="7">
        <v>0</v>
      </c>
      <c r="L46" s="7">
        <v>10</v>
      </c>
      <c r="M46" s="7">
        <v>10</v>
      </c>
      <c r="N46" s="7">
        <v>0</v>
      </c>
      <c r="O46" s="6" t="s">
        <v>54</v>
      </c>
    </row>
    <row r="47" spans="1:15" ht="15.75">
      <c r="A47" s="4">
        <v>39</v>
      </c>
      <c r="B47" s="5" t="s">
        <v>57</v>
      </c>
      <c r="C47" s="6" t="s">
        <v>9</v>
      </c>
      <c r="D47" s="6">
        <v>45</v>
      </c>
      <c r="E47" s="7">
        <v>5</v>
      </c>
      <c r="F47" s="7">
        <v>0</v>
      </c>
      <c r="G47" s="7">
        <v>0</v>
      </c>
      <c r="H47" s="7">
        <v>0</v>
      </c>
      <c r="I47" s="7">
        <v>10</v>
      </c>
      <c r="J47" s="7">
        <v>10</v>
      </c>
      <c r="K47" s="7">
        <v>0</v>
      </c>
      <c r="L47" s="7">
        <v>0</v>
      </c>
      <c r="M47" s="7">
        <v>10</v>
      </c>
      <c r="N47" s="7">
        <v>10</v>
      </c>
      <c r="O47" s="6" t="s">
        <v>54</v>
      </c>
    </row>
    <row r="48" spans="1:15" ht="15.75">
      <c r="A48" s="4">
        <v>40</v>
      </c>
      <c r="B48" s="5" t="s">
        <v>58</v>
      </c>
      <c r="C48" s="6" t="s">
        <v>50</v>
      </c>
      <c r="D48" s="6">
        <v>45</v>
      </c>
      <c r="E48" s="7">
        <v>0</v>
      </c>
      <c r="F48" s="7">
        <v>0</v>
      </c>
      <c r="G48" s="7">
        <v>5</v>
      </c>
      <c r="H48" s="7">
        <v>0</v>
      </c>
      <c r="I48" s="7">
        <v>10</v>
      </c>
      <c r="J48" s="7">
        <v>10</v>
      </c>
      <c r="K48" s="7">
        <v>10</v>
      </c>
      <c r="L48" s="7">
        <v>10</v>
      </c>
      <c r="M48" s="7">
        <v>0</v>
      </c>
      <c r="N48" s="7">
        <v>0</v>
      </c>
      <c r="O48" s="6" t="s">
        <v>54</v>
      </c>
    </row>
    <row r="49" spans="1:15" ht="15.75">
      <c r="A49" s="4">
        <v>41</v>
      </c>
      <c r="B49" s="5" t="s">
        <v>59</v>
      </c>
      <c r="C49" s="6" t="s">
        <v>9</v>
      </c>
      <c r="D49" s="6">
        <v>40</v>
      </c>
      <c r="E49" s="7">
        <v>5</v>
      </c>
      <c r="F49" s="7">
        <v>0</v>
      </c>
      <c r="G49" s="7">
        <v>0</v>
      </c>
      <c r="H49" s="7">
        <v>10</v>
      </c>
      <c r="I49" s="7">
        <v>0</v>
      </c>
      <c r="J49" s="7">
        <v>10</v>
      </c>
      <c r="K49" s="7">
        <v>10</v>
      </c>
      <c r="L49" s="7">
        <v>0</v>
      </c>
      <c r="M49" s="7">
        <v>0</v>
      </c>
      <c r="N49" s="7">
        <v>0</v>
      </c>
      <c r="O49" s="6" t="s">
        <v>54</v>
      </c>
    </row>
    <row r="50" spans="1:15" ht="15.75">
      <c r="A50" s="4">
        <v>42</v>
      </c>
      <c r="B50" s="5" t="s">
        <v>60</v>
      </c>
      <c r="C50" s="6" t="s">
        <v>9</v>
      </c>
      <c r="D50" s="6">
        <v>40</v>
      </c>
      <c r="E50" s="7">
        <v>0</v>
      </c>
      <c r="F50" s="7">
        <v>0</v>
      </c>
      <c r="G50" s="7">
        <v>5</v>
      </c>
      <c r="H50" s="7">
        <v>0</v>
      </c>
      <c r="I50" s="7">
        <v>10</v>
      </c>
      <c r="J50" s="7">
        <v>10</v>
      </c>
      <c r="K50" s="7">
        <v>0</v>
      </c>
      <c r="L50" s="7">
        <v>5</v>
      </c>
      <c r="M50" s="7">
        <v>10</v>
      </c>
      <c r="N50" s="7">
        <v>0</v>
      </c>
      <c r="O50" s="6" t="s">
        <v>54</v>
      </c>
    </row>
    <row r="51" spans="1:15" ht="15.75">
      <c r="A51" s="4">
        <v>43</v>
      </c>
      <c r="B51" s="5" t="s">
        <v>61</v>
      </c>
      <c r="C51" s="6" t="s">
        <v>50</v>
      </c>
      <c r="D51" s="6">
        <v>40</v>
      </c>
      <c r="E51" s="7">
        <v>5</v>
      </c>
      <c r="F51" s="7">
        <v>0</v>
      </c>
      <c r="G51" s="7">
        <v>10</v>
      </c>
      <c r="H51" s="7">
        <v>0</v>
      </c>
      <c r="I51" s="7">
        <v>10</v>
      </c>
      <c r="J51" s="7">
        <v>5</v>
      </c>
      <c r="K51" s="7">
        <v>10</v>
      </c>
      <c r="L51" s="7">
        <v>0</v>
      </c>
      <c r="M51" s="7">
        <v>0</v>
      </c>
      <c r="N51" s="7">
        <v>0</v>
      </c>
      <c r="O51" s="6" t="s">
        <v>54</v>
      </c>
    </row>
    <row r="52" spans="1:15" ht="15.75">
      <c r="A52" s="4">
        <v>44</v>
      </c>
      <c r="B52" s="5" t="s">
        <v>62</v>
      </c>
      <c r="C52" s="6" t="s">
        <v>25</v>
      </c>
      <c r="D52" s="6">
        <v>40</v>
      </c>
      <c r="E52" s="7">
        <v>5</v>
      </c>
      <c r="F52" s="7">
        <v>0</v>
      </c>
      <c r="G52" s="7">
        <v>5</v>
      </c>
      <c r="H52" s="7">
        <v>10</v>
      </c>
      <c r="I52" s="7">
        <v>10</v>
      </c>
      <c r="J52" s="7">
        <v>0</v>
      </c>
      <c r="K52" s="7">
        <v>0</v>
      </c>
      <c r="L52" s="7">
        <v>0</v>
      </c>
      <c r="M52" s="7">
        <v>10</v>
      </c>
      <c r="N52" s="7">
        <v>0</v>
      </c>
      <c r="O52" s="6" t="s">
        <v>54</v>
      </c>
    </row>
    <row r="53" spans="1:15" ht="15.75">
      <c r="A53" s="4">
        <v>45</v>
      </c>
      <c r="B53" s="5" t="s">
        <v>63</v>
      </c>
      <c r="C53" s="6" t="s">
        <v>9</v>
      </c>
      <c r="D53" s="6">
        <v>40</v>
      </c>
      <c r="E53" s="7">
        <v>10</v>
      </c>
      <c r="F53" s="7">
        <v>0</v>
      </c>
      <c r="G53" s="7">
        <v>5</v>
      </c>
      <c r="H53" s="7">
        <v>0</v>
      </c>
      <c r="I53" s="7">
        <v>10</v>
      </c>
      <c r="J53" s="7">
        <v>5</v>
      </c>
      <c r="K53" s="7">
        <v>0</v>
      </c>
      <c r="L53" s="7">
        <v>0</v>
      </c>
      <c r="M53" s="7">
        <v>10</v>
      </c>
      <c r="N53" s="7">
        <v>0</v>
      </c>
      <c r="O53" s="6" t="s">
        <v>54</v>
      </c>
    </row>
    <row r="54" spans="1:15" ht="15.75">
      <c r="A54" s="4">
        <v>46</v>
      </c>
      <c r="B54" s="5" t="s">
        <v>64</v>
      </c>
      <c r="C54" s="6" t="s">
        <v>9</v>
      </c>
      <c r="D54" s="6">
        <v>40</v>
      </c>
      <c r="E54" s="7">
        <v>5</v>
      </c>
      <c r="F54" s="7">
        <v>0</v>
      </c>
      <c r="G54" s="7">
        <v>0</v>
      </c>
      <c r="H54" s="7">
        <v>0</v>
      </c>
      <c r="I54" s="7">
        <v>10</v>
      </c>
      <c r="J54" s="7">
        <v>10</v>
      </c>
      <c r="K54" s="7">
        <v>0</v>
      </c>
      <c r="L54" s="7">
        <v>5</v>
      </c>
      <c r="M54" s="7">
        <v>10</v>
      </c>
      <c r="N54" s="7">
        <v>0</v>
      </c>
      <c r="O54" s="6" t="s">
        <v>54</v>
      </c>
    </row>
    <row r="55" spans="1:15" ht="15.75">
      <c r="A55" s="4">
        <v>47</v>
      </c>
      <c r="B55" s="5" t="s">
        <v>65</v>
      </c>
      <c r="C55" s="6" t="s">
        <v>25</v>
      </c>
      <c r="D55" s="6">
        <v>40</v>
      </c>
      <c r="E55" s="7">
        <v>5</v>
      </c>
      <c r="F55" s="7">
        <v>0</v>
      </c>
      <c r="G55" s="7">
        <v>5</v>
      </c>
      <c r="H55" s="7">
        <v>10</v>
      </c>
      <c r="I55" s="7">
        <v>0</v>
      </c>
      <c r="J55" s="7">
        <v>5</v>
      </c>
      <c r="K55" s="7">
        <v>0</v>
      </c>
      <c r="L55" s="7">
        <v>5</v>
      </c>
      <c r="M55" s="7">
        <v>0</v>
      </c>
      <c r="N55" s="7">
        <v>10</v>
      </c>
      <c r="O55" s="6" t="s">
        <v>54</v>
      </c>
    </row>
    <row r="56" spans="1:15" ht="15.75">
      <c r="A56" s="4">
        <v>48</v>
      </c>
      <c r="B56" s="5" t="s">
        <v>66</v>
      </c>
      <c r="C56" s="6" t="s">
        <v>27</v>
      </c>
      <c r="D56" s="6">
        <v>40</v>
      </c>
      <c r="E56" s="7">
        <v>5</v>
      </c>
      <c r="F56" s="7">
        <v>0</v>
      </c>
      <c r="G56" s="7">
        <v>5</v>
      </c>
      <c r="H56" s="7">
        <v>0</v>
      </c>
      <c r="I56" s="7">
        <v>10</v>
      </c>
      <c r="J56" s="7">
        <v>5</v>
      </c>
      <c r="K56" s="7">
        <v>10</v>
      </c>
      <c r="L56" s="7">
        <v>5</v>
      </c>
      <c r="M56" s="7">
        <v>0</v>
      </c>
      <c r="N56" s="7">
        <v>0</v>
      </c>
      <c r="O56" s="6" t="s">
        <v>54</v>
      </c>
    </row>
    <row r="57" spans="1:15" ht="15.75">
      <c r="A57" s="4">
        <v>49</v>
      </c>
      <c r="B57" s="5" t="s">
        <v>67</v>
      </c>
      <c r="C57" s="6" t="s">
        <v>68</v>
      </c>
      <c r="D57" s="6">
        <v>35</v>
      </c>
      <c r="E57" s="7">
        <v>5</v>
      </c>
      <c r="F57" s="7">
        <v>0</v>
      </c>
      <c r="G57" s="7">
        <v>5</v>
      </c>
      <c r="H57" s="7">
        <v>0</v>
      </c>
      <c r="I57" s="7">
        <v>0</v>
      </c>
      <c r="J57" s="7">
        <v>5</v>
      </c>
      <c r="K57" s="7">
        <v>0</v>
      </c>
      <c r="L57" s="7">
        <v>10</v>
      </c>
      <c r="M57" s="7">
        <v>0</v>
      </c>
      <c r="N57" s="7">
        <v>10</v>
      </c>
      <c r="O57" s="6" t="s">
        <v>54</v>
      </c>
    </row>
    <row r="58" spans="1:15" ht="15.75">
      <c r="A58" s="4">
        <v>50</v>
      </c>
      <c r="B58" s="5" t="s">
        <v>69</v>
      </c>
      <c r="C58" s="6" t="s">
        <v>9</v>
      </c>
      <c r="D58" s="6">
        <v>35</v>
      </c>
      <c r="E58" s="7">
        <v>5</v>
      </c>
      <c r="F58" s="7">
        <v>0</v>
      </c>
      <c r="G58" s="7">
        <v>10</v>
      </c>
      <c r="H58" s="7">
        <v>0</v>
      </c>
      <c r="I58" s="7">
        <v>0</v>
      </c>
      <c r="J58" s="7">
        <v>10</v>
      </c>
      <c r="K58" s="7">
        <v>10</v>
      </c>
      <c r="L58" s="7">
        <v>0</v>
      </c>
      <c r="M58" s="7">
        <v>0</v>
      </c>
      <c r="N58" s="7">
        <v>0</v>
      </c>
      <c r="O58" s="6" t="s">
        <v>54</v>
      </c>
    </row>
    <row r="59" spans="1:15" ht="15.75">
      <c r="A59" s="4">
        <v>51</v>
      </c>
      <c r="B59" s="5" t="s">
        <v>70</v>
      </c>
      <c r="C59" s="6" t="s">
        <v>68</v>
      </c>
      <c r="D59" s="6">
        <v>35</v>
      </c>
      <c r="E59" s="7">
        <v>5</v>
      </c>
      <c r="F59" s="7">
        <v>10</v>
      </c>
      <c r="G59" s="7">
        <v>5</v>
      </c>
      <c r="H59" s="7">
        <v>0</v>
      </c>
      <c r="I59" s="7">
        <v>0</v>
      </c>
      <c r="J59" s="7">
        <v>5</v>
      </c>
      <c r="K59" s="7">
        <v>0</v>
      </c>
      <c r="L59" s="7">
        <v>0</v>
      </c>
      <c r="M59" s="7">
        <v>0</v>
      </c>
      <c r="N59" s="7">
        <v>10</v>
      </c>
      <c r="O59" s="6" t="s">
        <v>54</v>
      </c>
    </row>
    <row r="60" spans="1:15" ht="15.75">
      <c r="A60" s="4">
        <v>52</v>
      </c>
      <c r="B60" s="5" t="s">
        <v>71</v>
      </c>
      <c r="C60" s="6" t="s">
        <v>22</v>
      </c>
      <c r="D60" s="6">
        <v>35</v>
      </c>
      <c r="E60" s="7">
        <v>0</v>
      </c>
      <c r="F60" s="7">
        <v>0</v>
      </c>
      <c r="G60" s="7">
        <v>5</v>
      </c>
      <c r="H60" s="7">
        <v>0</v>
      </c>
      <c r="I60" s="7">
        <v>10</v>
      </c>
      <c r="J60" s="7">
        <v>10</v>
      </c>
      <c r="K60" s="7">
        <v>0</v>
      </c>
      <c r="L60" s="7">
        <v>10</v>
      </c>
      <c r="M60" s="7">
        <v>0</v>
      </c>
      <c r="N60" s="7">
        <v>0</v>
      </c>
      <c r="O60" s="6" t="s">
        <v>54</v>
      </c>
    </row>
    <row r="61" spans="1:15" ht="15.75">
      <c r="A61" s="4">
        <v>53</v>
      </c>
      <c r="B61" s="5" t="s">
        <v>72</v>
      </c>
      <c r="C61" s="6" t="s">
        <v>9</v>
      </c>
      <c r="D61" s="6">
        <v>35</v>
      </c>
      <c r="E61" s="7">
        <v>5</v>
      </c>
      <c r="F61" s="7">
        <v>10</v>
      </c>
      <c r="G61" s="7">
        <v>5</v>
      </c>
      <c r="H61" s="7">
        <v>0</v>
      </c>
      <c r="I61" s="7">
        <v>0</v>
      </c>
      <c r="J61" s="7">
        <v>5</v>
      </c>
      <c r="K61" s="7">
        <v>0</v>
      </c>
      <c r="L61" s="7">
        <v>0</v>
      </c>
      <c r="M61" s="7">
        <v>10</v>
      </c>
      <c r="N61" s="7">
        <v>0</v>
      </c>
      <c r="O61" s="6" t="s">
        <v>54</v>
      </c>
    </row>
    <row r="62" spans="1:15" ht="15.75">
      <c r="A62" s="4">
        <v>54</v>
      </c>
      <c r="B62" s="5" t="s">
        <v>73</v>
      </c>
      <c r="C62" s="6" t="s">
        <v>68</v>
      </c>
      <c r="D62" s="6">
        <v>35</v>
      </c>
      <c r="E62" s="7">
        <v>5</v>
      </c>
      <c r="F62" s="7">
        <v>0</v>
      </c>
      <c r="G62" s="7">
        <v>5</v>
      </c>
      <c r="H62" s="7">
        <v>0</v>
      </c>
      <c r="I62" s="7">
        <v>0</v>
      </c>
      <c r="J62" s="7">
        <v>5</v>
      </c>
      <c r="K62" s="7">
        <v>10</v>
      </c>
      <c r="L62" s="7">
        <v>10</v>
      </c>
      <c r="M62" s="7">
        <v>0</v>
      </c>
      <c r="N62" s="7">
        <v>0</v>
      </c>
      <c r="O62" s="6" t="s">
        <v>54</v>
      </c>
    </row>
    <row r="63" spans="1:15" ht="15.75">
      <c r="A63" s="4">
        <v>55</v>
      </c>
      <c r="B63" s="5" t="s">
        <v>74</v>
      </c>
      <c r="C63" s="6" t="s">
        <v>68</v>
      </c>
      <c r="D63" s="6">
        <v>30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5</v>
      </c>
      <c r="K63" s="7">
        <v>10</v>
      </c>
      <c r="L63" s="7">
        <v>5</v>
      </c>
      <c r="M63" s="7">
        <v>0</v>
      </c>
      <c r="N63" s="7">
        <v>10</v>
      </c>
      <c r="O63" s="6" t="s">
        <v>54</v>
      </c>
    </row>
    <row r="64" spans="1:15" ht="15.75">
      <c r="A64" s="4">
        <v>56</v>
      </c>
      <c r="B64" s="5" t="s">
        <v>75</v>
      </c>
      <c r="C64" s="6" t="s">
        <v>50</v>
      </c>
      <c r="D64" s="6">
        <v>30</v>
      </c>
      <c r="E64" s="7">
        <v>5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5</v>
      </c>
      <c r="M64" s="7">
        <v>10</v>
      </c>
      <c r="N64" s="7">
        <v>10</v>
      </c>
      <c r="O64" s="6" t="s">
        <v>54</v>
      </c>
    </row>
    <row r="65" spans="1:18" ht="15.75">
      <c r="A65" s="4">
        <v>57</v>
      </c>
      <c r="B65" s="5" t="s">
        <v>76</v>
      </c>
      <c r="C65" s="6" t="s">
        <v>50</v>
      </c>
      <c r="D65" s="6">
        <v>30</v>
      </c>
      <c r="E65" s="7">
        <v>0</v>
      </c>
      <c r="F65" s="7">
        <v>0</v>
      </c>
      <c r="G65" s="7">
        <v>0</v>
      </c>
      <c r="H65" s="7">
        <v>10</v>
      </c>
      <c r="I65" s="7">
        <v>0</v>
      </c>
      <c r="J65" s="7">
        <v>10</v>
      </c>
      <c r="K65" s="7">
        <v>0</v>
      </c>
      <c r="L65" s="7">
        <v>0</v>
      </c>
      <c r="M65" s="7">
        <v>10</v>
      </c>
      <c r="N65" s="7">
        <v>0</v>
      </c>
      <c r="O65" s="6" t="s">
        <v>54</v>
      </c>
    </row>
    <row r="66" spans="1:18" ht="15.75">
      <c r="A66" s="4">
        <v>58</v>
      </c>
      <c r="B66" s="5" t="s">
        <v>77</v>
      </c>
      <c r="C66" s="6" t="s">
        <v>68</v>
      </c>
      <c r="D66" s="6">
        <v>20</v>
      </c>
      <c r="E66" s="7">
        <v>5</v>
      </c>
      <c r="F66" s="7">
        <v>0</v>
      </c>
      <c r="G66" s="7">
        <v>0</v>
      </c>
      <c r="H66" s="7">
        <v>10</v>
      </c>
      <c r="I66" s="7">
        <v>0</v>
      </c>
      <c r="J66" s="7">
        <v>0</v>
      </c>
      <c r="K66" s="7">
        <v>0</v>
      </c>
      <c r="L66" s="7">
        <v>5</v>
      </c>
      <c r="M66" s="7">
        <v>0</v>
      </c>
      <c r="N66" s="7">
        <v>0</v>
      </c>
      <c r="O66" s="6" t="s">
        <v>54</v>
      </c>
    </row>
    <row r="67" spans="1:18" ht="15.75">
      <c r="A67" s="4">
        <v>59</v>
      </c>
      <c r="B67" s="5" t="s">
        <v>78</v>
      </c>
      <c r="C67" s="6" t="s">
        <v>9</v>
      </c>
      <c r="D67" s="6">
        <v>20</v>
      </c>
      <c r="E67" s="7">
        <v>0</v>
      </c>
      <c r="F67" s="7">
        <v>0</v>
      </c>
      <c r="G67" s="7">
        <v>5</v>
      </c>
      <c r="H67" s="7">
        <v>0</v>
      </c>
      <c r="I67" s="7">
        <v>10</v>
      </c>
      <c r="J67" s="7">
        <v>5</v>
      </c>
      <c r="K67" s="7">
        <v>0</v>
      </c>
      <c r="L67" s="7">
        <v>0</v>
      </c>
      <c r="M67" s="7">
        <v>0</v>
      </c>
      <c r="N67" s="7">
        <v>0</v>
      </c>
      <c r="O67" s="6" t="s">
        <v>54</v>
      </c>
    </row>
    <row r="68" spans="1:18" ht="15.75">
      <c r="A68" s="4">
        <v>60</v>
      </c>
      <c r="B68" s="5" t="s">
        <v>79</v>
      </c>
      <c r="C68" s="6" t="s">
        <v>68</v>
      </c>
      <c r="D68" s="6">
        <v>20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5</v>
      </c>
      <c r="K68" s="7">
        <v>0</v>
      </c>
      <c r="L68" s="7">
        <v>5</v>
      </c>
      <c r="M68" s="7">
        <v>0</v>
      </c>
      <c r="N68" s="7">
        <v>10</v>
      </c>
      <c r="O68" s="6" t="s">
        <v>54</v>
      </c>
    </row>
    <row r="69" spans="1:18" ht="15.75">
      <c r="A69" s="4">
        <v>61</v>
      </c>
      <c r="B69" s="5" t="s">
        <v>80</v>
      </c>
      <c r="C69" s="6" t="s">
        <v>81</v>
      </c>
      <c r="D69" s="6">
        <v>20</v>
      </c>
      <c r="E69" s="7">
        <v>5</v>
      </c>
      <c r="F69" s="7">
        <v>0</v>
      </c>
      <c r="G69" s="7">
        <v>5</v>
      </c>
      <c r="H69" s="7">
        <v>0</v>
      </c>
      <c r="I69" s="7">
        <v>0</v>
      </c>
      <c r="J69" s="7">
        <v>5</v>
      </c>
      <c r="K69" s="7">
        <v>0</v>
      </c>
      <c r="L69" s="7">
        <v>5</v>
      </c>
      <c r="M69" s="7">
        <v>0</v>
      </c>
      <c r="N69" s="7">
        <v>0</v>
      </c>
      <c r="O69" s="6" t="s">
        <v>54</v>
      </c>
    </row>
    <row r="70" spans="1:18" ht="15.75">
      <c r="A70" s="4">
        <v>62</v>
      </c>
      <c r="B70" s="5" t="s">
        <v>82</v>
      </c>
      <c r="C70" s="6" t="s">
        <v>68</v>
      </c>
      <c r="D70" s="6">
        <v>20</v>
      </c>
      <c r="E70" s="7">
        <v>5</v>
      </c>
      <c r="F70" s="7">
        <v>0</v>
      </c>
      <c r="G70" s="7">
        <v>5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10</v>
      </c>
      <c r="O70" s="6" t="s">
        <v>54</v>
      </c>
    </row>
    <row r="71" spans="1:18" ht="15.75">
      <c r="A71" s="4">
        <v>63</v>
      </c>
      <c r="B71" s="5" t="s">
        <v>83</v>
      </c>
      <c r="C71" s="6" t="s">
        <v>9</v>
      </c>
      <c r="D71" s="6">
        <v>15</v>
      </c>
      <c r="E71" s="7">
        <v>0</v>
      </c>
      <c r="F71" s="7">
        <v>0</v>
      </c>
      <c r="G71" s="7">
        <v>5</v>
      </c>
      <c r="H71" s="7">
        <v>10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6" t="s">
        <v>54</v>
      </c>
    </row>
    <row r="72" spans="1:18" ht="15.75">
      <c r="A72" s="4">
        <v>64</v>
      </c>
      <c r="B72" s="5" t="s">
        <v>84</v>
      </c>
      <c r="C72" s="6" t="s">
        <v>68</v>
      </c>
      <c r="D72" s="6">
        <v>15</v>
      </c>
      <c r="E72" s="7">
        <v>0</v>
      </c>
      <c r="F72" s="7">
        <v>10</v>
      </c>
      <c r="G72" s="7">
        <v>5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6" t="s">
        <v>54</v>
      </c>
    </row>
    <row r="73" spans="1:18" ht="15.75">
      <c r="A73" s="4">
        <v>65</v>
      </c>
      <c r="B73" s="5" t="s">
        <v>85</v>
      </c>
      <c r="C73" s="6" t="s">
        <v>25</v>
      </c>
      <c r="D73" s="6">
        <v>15</v>
      </c>
      <c r="E73" s="7">
        <v>5</v>
      </c>
      <c r="F73" s="7">
        <v>0</v>
      </c>
      <c r="G73" s="7">
        <v>0</v>
      </c>
      <c r="H73" s="7">
        <v>0</v>
      </c>
      <c r="I73" s="7">
        <v>5</v>
      </c>
      <c r="J73" s="7">
        <v>0</v>
      </c>
      <c r="K73" s="7">
        <v>5</v>
      </c>
      <c r="L73" s="7">
        <v>0</v>
      </c>
      <c r="M73" s="7">
        <v>0</v>
      </c>
      <c r="N73" s="7">
        <v>10</v>
      </c>
      <c r="O73" s="6" t="s">
        <v>54</v>
      </c>
    </row>
    <row r="74" spans="1:18" ht="15.75">
      <c r="A74" s="4">
        <v>66</v>
      </c>
      <c r="B74" s="5" t="s">
        <v>86</v>
      </c>
      <c r="C74" s="6" t="s">
        <v>9</v>
      </c>
      <c r="D74" s="6">
        <v>10</v>
      </c>
      <c r="E74" s="7">
        <v>10</v>
      </c>
      <c r="F74" s="7">
        <v>10</v>
      </c>
      <c r="G74" s="7">
        <v>10</v>
      </c>
      <c r="H74" s="7">
        <v>10</v>
      </c>
      <c r="I74" s="7">
        <v>10</v>
      </c>
      <c r="J74" s="7">
        <v>10</v>
      </c>
      <c r="K74" s="7">
        <v>10</v>
      </c>
      <c r="L74" s="7">
        <v>10</v>
      </c>
      <c r="M74" s="7">
        <v>10</v>
      </c>
      <c r="N74" s="7">
        <v>10</v>
      </c>
      <c r="O74" s="6" t="s">
        <v>54</v>
      </c>
    </row>
    <row r="75" spans="1:18" ht="15.75">
      <c r="A75" s="4">
        <v>67</v>
      </c>
      <c r="B75" s="5" t="s">
        <v>87</v>
      </c>
      <c r="C75" s="6" t="s">
        <v>68</v>
      </c>
      <c r="D75" s="6">
        <v>10</v>
      </c>
      <c r="E75" s="7">
        <v>10</v>
      </c>
      <c r="F75" s="7">
        <v>10</v>
      </c>
      <c r="G75" s="7">
        <v>10</v>
      </c>
      <c r="H75" s="7">
        <v>10</v>
      </c>
      <c r="I75" s="7">
        <v>10</v>
      </c>
      <c r="J75" s="7">
        <v>10</v>
      </c>
      <c r="K75" s="7">
        <v>10</v>
      </c>
      <c r="L75" s="7">
        <v>10</v>
      </c>
      <c r="M75" s="7">
        <v>10</v>
      </c>
      <c r="N75" s="7">
        <v>10</v>
      </c>
      <c r="O75" s="6" t="s">
        <v>54</v>
      </c>
    </row>
    <row r="76" spans="1:18" ht="15.75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</row>
    <row r="77" spans="1:18" ht="15" customHeight="1">
      <c r="A77" s="8"/>
      <c r="B77" s="8"/>
      <c r="C77" s="26" t="s">
        <v>90</v>
      </c>
      <c r="D77" s="2">
        <f>AVERAGE(D9:D75)</f>
        <v>52.238805970149251</v>
      </c>
      <c r="E77" s="2">
        <f t="shared" ref="E77:N77" si="0">AVERAGE(E9:E75)</f>
        <v>5.5970149253731343</v>
      </c>
      <c r="F77" s="2">
        <f t="shared" si="0"/>
        <v>2.3134328358208953</v>
      </c>
      <c r="G77" s="2">
        <f t="shared" si="0"/>
        <v>5.7462686567164178</v>
      </c>
      <c r="H77" s="2">
        <f t="shared" si="0"/>
        <v>5.3731343283582094</v>
      </c>
      <c r="I77" s="2">
        <f t="shared" si="0"/>
        <v>6.9402985074626864</v>
      </c>
      <c r="J77" s="2">
        <f t="shared" si="0"/>
        <v>6.9402985074626864</v>
      </c>
      <c r="K77" s="2">
        <f t="shared" si="0"/>
        <v>6.1194029850746272</v>
      </c>
      <c r="L77" s="2">
        <f t="shared" si="0"/>
        <v>5.8208955223880601</v>
      </c>
      <c r="M77" s="2">
        <f t="shared" si="0"/>
        <v>5.0746268656716422</v>
      </c>
      <c r="N77" s="9">
        <f t="shared" si="0"/>
        <v>5.3731343283582094</v>
      </c>
      <c r="O77" s="8"/>
    </row>
    <row r="78" spans="1:18" ht="15" customHeight="1">
      <c r="A78" s="8"/>
      <c r="B78" s="8"/>
      <c r="C78" s="26" t="s">
        <v>410</v>
      </c>
      <c r="D78" s="2">
        <v>52.2</v>
      </c>
      <c r="E78" s="2">
        <v>56</v>
      </c>
      <c r="F78" s="2">
        <v>23</v>
      </c>
      <c r="G78" s="2">
        <v>57</v>
      </c>
      <c r="H78" s="2">
        <v>54</v>
      </c>
      <c r="I78" s="2">
        <v>69</v>
      </c>
      <c r="J78" s="2">
        <v>69</v>
      </c>
      <c r="K78" s="2">
        <v>61</v>
      </c>
      <c r="L78" s="2">
        <v>58</v>
      </c>
      <c r="M78" s="2">
        <v>51</v>
      </c>
      <c r="N78" s="9">
        <v>54</v>
      </c>
      <c r="O78" s="8"/>
    </row>
    <row r="79" spans="1:18" ht="15.75">
      <c r="A79" s="8"/>
      <c r="B79" s="8"/>
      <c r="C79" s="49" t="s">
        <v>91</v>
      </c>
      <c r="D79" s="50"/>
      <c r="E79" s="10">
        <v>12</v>
      </c>
      <c r="F79" s="10">
        <v>7</v>
      </c>
      <c r="G79" s="10">
        <v>19</v>
      </c>
      <c r="H79" s="10">
        <v>46</v>
      </c>
      <c r="I79" s="10">
        <v>28</v>
      </c>
      <c r="J79" s="10">
        <v>10</v>
      </c>
      <c r="K79" s="10">
        <v>34</v>
      </c>
      <c r="L79" s="10">
        <v>23</v>
      </c>
      <c r="M79" s="10">
        <v>46</v>
      </c>
      <c r="N79" s="10">
        <v>4</v>
      </c>
      <c r="O79" s="8"/>
    </row>
  </sheetData>
  <autoFilter ref="B6:O8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3">
    <mergeCell ref="C79:D79"/>
    <mergeCell ref="A76:R76"/>
    <mergeCell ref="B3:O3"/>
    <mergeCell ref="B2:O2"/>
    <mergeCell ref="B4:O4"/>
    <mergeCell ref="B1:O1"/>
    <mergeCell ref="B5:O5"/>
    <mergeCell ref="E6:N6"/>
    <mergeCell ref="A6:A8"/>
    <mergeCell ref="B6:B8"/>
    <mergeCell ref="C6:C8"/>
    <mergeCell ref="D6:D8"/>
    <mergeCell ref="O6:O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O62"/>
  <sheetViews>
    <sheetView workbookViewId="0">
      <selection activeCell="O10" sqref="O10:O20"/>
    </sheetView>
  </sheetViews>
  <sheetFormatPr defaultRowHeight="15"/>
  <cols>
    <col min="1" max="1" width="5.5703125" customWidth="1"/>
    <col min="2" max="2" width="25.28515625" customWidth="1"/>
    <col min="3" max="3" width="35.85546875" customWidth="1"/>
    <col min="5" max="5" width="5.28515625" customWidth="1"/>
    <col min="6" max="6" width="6" customWidth="1"/>
    <col min="7" max="7" width="4.85546875" customWidth="1"/>
    <col min="8" max="8" width="5.42578125" customWidth="1"/>
    <col min="9" max="10" width="4.42578125" customWidth="1"/>
    <col min="11" max="11" width="4" customWidth="1"/>
    <col min="12" max="12" width="4.7109375" customWidth="1"/>
    <col min="13" max="13" width="5" customWidth="1"/>
    <col min="14" max="14" width="4.42578125" customWidth="1"/>
  </cols>
  <sheetData>
    <row r="1" spans="1:15" ht="15.7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5.75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15.75">
      <c r="B3" s="35" t="s">
        <v>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15.75">
      <c r="B4" s="35" t="s">
        <v>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ht="15.75">
      <c r="B5" s="36" t="s">
        <v>147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ht="15.75">
      <c r="A6" s="40" t="s">
        <v>88</v>
      </c>
      <c r="B6" s="43" t="s">
        <v>5</v>
      </c>
      <c r="C6" s="46" t="s">
        <v>89</v>
      </c>
      <c r="D6" s="46" t="s">
        <v>6</v>
      </c>
      <c r="E6" s="37" t="s">
        <v>271</v>
      </c>
      <c r="F6" s="38"/>
      <c r="G6" s="38"/>
      <c r="H6" s="38"/>
      <c r="I6" s="38"/>
      <c r="J6" s="38"/>
      <c r="K6" s="38"/>
      <c r="L6" s="38"/>
      <c r="M6" s="38"/>
      <c r="N6" s="39"/>
      <c r="O6" s="46" t="s">
        <v>7</v>
      </c>
    </row>
    <row r="7" spans="1:15" ht="15.75" hidden="1">
      <c r="A7" s="41"/>
      <c r="B7" s="44"/>
      <c r="C7" s="47"/>
      <c r="D7" s="47"/>
      <c r="E7" s="3">
        <v>1</v>
      </c>
      <c r="F7" s="3">
        <v>2</v>
      </c>
      <c r="G7" s="3">
        <v>3</v>
      </c>
      <c r="H7" s="3">
        <v>4</v>
      </c>
      <c r="I7" s="3">
        <v>5</v>
      </c>
      <c r="J7" s="3">
        <v>6</v>
      </c>
      <c r="K7" s="3">
        <v>7</v>
      </c>
      <c r="L7" s="3">
        <v>8</v>
      </c>
      <c r="M7" s="3">
        <v>9</v>
      </c>
      <c r="N7" s="3">
        <v>10</v>
      </c>
      <c r="O7" s="47"/>
    </row>
    <row r="8" spans="1:15" ht="15.75" hidden="1">
      <c r="A8" s="42"/>
      <c r="B8" s="45"/>
      <c r="C8" s="48"/>
      <c r="D8" s="48"/>
      <c r="E8" s="3">
        <v>10</v>
      </c>
      <c r="F8" s="3">
        <v>10</v>
      </c>
      <c r="G8" s="3">
        <v>10</v>
      </c>
      <c r="H8" s="3">
        <v>10</v>
      </c>
      <c r="I8" s="3">
        <v>10</v>
      </c>
      <c r="J8" s="3">
        <v>10</v>
      </c>
      <c r="K8" s="3">
        <v>10</v>
      </c>
      <c r="L8" s="3">
        <v>10</v>
      </c>
      <c r="M8" s="3">
        <v>10</v>
      </c>
      <c r="N8" s="3">
        <v>10</v>
      </c>
      <c r="O8" s="48"/>
    </row>
    <row r="9" spans="1:15" ht="15.75" hidden="1">
      <c r="A9" s="4">
        <v>1</v>
      </c>
      <c r="B9" s="11" t="s">
        <v>92</v>
      </c>
      <c r="C9" s="12" t="s">
        <v>9</v>
      </c>
      <c r="D9" s="12">
        <v>90</v>
      </c>
      <c r="E9" s="7">
        <v>0</v>
      </c>
      <c r="F9" s="7">
        <v>10</v>
      </c>
      <c r="G9" s="7">
        <v>10</v>
      </c>
      <c r="H9" s="7">
        <v>10</v>
      </c>
      <c r="I9" s="7">
        <v>10</v>
      </c>
      <c r="J9" s="7">
        <v>10</v>
      </c>
      <c r="K9" s="7">
        <v>10</v>
      </c>
      <c r="L9" s="7">
        <v>10</v>
      </c>
      <c r="M9" s="7">
        <v>10</v>
      </c>
      <c r="N9" s="7">
        <v>10</v>
      </c>
      <c r="O9" s="13" t="s">
        <v>10</v>
      </c>
    </row>
    <row r="10" spans="1:15" ht="15.75">
      <c r="A10" s="4">
        <v>2</v>
      </c>
      <c r="B10" s="11" t="s">
        <v>93</v>
      </c>
      <c r="C10" s="12" t="s">
        <v>9</v>
      </c>
      <c r="D10" s="12">
        <v>70</v>
      </c>
      <c r="E10" s="7">
        <v>5</v>
      </c>
      <c r="F10" s="7">
        <v>0</v>
      </c>
      <c r="G10" s="7">
        <v>5</v>
      </c>
      <c r="H10" s="7">
        <v>0</v>
      </c>
      <c r="I10" s="7">
        <v>10</v>
      </c>
      <c r="J10" s="7">
        <v>10</v>
      </c>
      <c r="K10" s="7">
        <v>10</v>
      </c>
      <c r="L10" s="7">
        <v>10</v>
      </c>
      <c r="M10" s="7">
        <v>10</v>
      </c>
      <c r="N10" s="7">
        <v>10</v>
      </c>
      <c r="O10" s="13" t="s">
        <v>13</v>
      </c>
    </row>
    <row r="11" spans="1:15" ht="15.75">
      <c r="A11" s="4">
        <v>3</v>
      </c>
      <c r="B11" s="11" t="s">
        <v>94</v>
      </c>
      <c r="C11" s="12" t="s">
        <v>22</v>
      </c>
      <c r="D11" s="12">
        <v>65</v>
      </c>
      <c r="E11" s="7">
        <v>5</v>
      </c>
      <c r="F11" s="7">
        <v>0</v>
      </c>
      <c r="G11" s="7">
        <v>5</v>
      </c>
      <c r="H11" s="7">
        <v>10</v>
      </c>
      <c r="I11" s="7">
        <v>10</v>
      </c>
      <c r="J11" s="7">
        <v>10</v>
      </c>
      <c r="K11" s="7">
        <v>10</v>
      </c>
      <c r="L11" s="7">
        <v>0</v>
      </c>
      <c r="M11" s="7">
        <v>10</v>
      </c>
      <c r="N11" s="7">
        <v>5</v>
      </c>
      <c r="O11" s="13" t="s">
        <v>13</v>
      </c>
    </row>
    <row r="12" spans="1:15" ht="15.75">
      <c r="A12" s="4">
        <v>4</v>
      </c>
      <c r="B12" s="11" t="s">
        <v>95</v>
      </c>
      <c r="C12" s="12" t="s">
        <v>9</v>
      </c>
      <c r="D12" s="12">
        <v>65</v>
      </c>
      <c r="E12" s="7">
        <v>5</v>
      </c>
      <c r="F12" s="7">
        <v>10</v>
      </c>
      <c r="G12" s="7">
        <v>5</v>
      </c>
      <c r="H12" s="7">
        <v>10</v>
      </c>
      <c r="I12" s="7">
        <v>5</v>
      </c>
      <c r="J12" s="7">
        <v>10</v>
      </c>
      <c r="K12" s="7">
        <v>10</v>
      </c>
      <c r="L12" s="7">
        <v>10</v>
      </c>
      <c r="M12" s="7">
        <v>0</v>
      </c>
      <c r="N12" s="7">
        <v>5</v>
      </c>
      <c r="O12" s="13" t="s">
        <v>13</v>
      </c>
    </row>
    <row r="13" spans="1:15" ht="15.75">
      <c r="A13" s="4">
        <v>5</v>
      </c>
      <c r="B13" s="11" t="s">
        <v>96</v>
      </c>
      <c r="C13" s="12" t="s">
        <v>9</v>
      </c>
      <c r="D13" s="12">
        <v>65</v>
      </c>
      <c r="E13" s="7">
        <v>0</v>
      </c>
      <c r="F13" s="7">
        <v>10</v>
      </c>
      <c r="G13" s="7">
        <v>0</v>
      </c>
      <c r="H13" s="7">
        <v>5</v>
      </c>
      <c r="I13" s="7">
        <v>10</v>
      </c>
      <c r="J13" s="7">
        <v>10</v>
      </c>
      <c r="K13" s="7">
        <v>10</v>
      </c>
      <c r="L13" s="7">
        <v>10</v>
      </c>
      <c r="M13" s="7">
        <v>10</v>
      </c>
      <c r="N13" s="7">
        <v>0</v>
      </c>
      <c r="O13" s="13" t="s">
        <v>13</v>
      </c>
    </row>
    <row r="14" spans="1:15" ht="15.75">
      <c r="A14" s="4">
        <v>6</v>
      </c>
      <c r="B14" s="11" t="s">
        <v>97</v>
      </c>
      <c r="C14" s="12" t="s">
        <v>50</v>
      </c>
      <c r="D14" s="12">
        <v>55</v>
      </c>
      <c r="E14" s="7">
        <v>10</v>
      </c>
      <c r="F14" s="7">
        <v>0</v>
      </c>
      <c r="G14" s="7">
        <v>5</v>
      </c>
      <c r="H14" s="7">
        <v>10</v>
      </c>
      <c r="I14" s="7">
        <v>10</v>
      </c>
      <c r="J14" s="7">
        <v>10</v>
      </c>
      <c r="K14" s="7">
        <v>10</v>
      </c>
      <c r="L14" s="7">
        <v>0</v>
      </c>
      <c r="M14" s="7">
        <v>0</v>
      </c>
      <c r="N14" s="7">
        <v>0</v>
      </c>
      <c r="O14" s="13" t="s">
        <v>13</v>
      </c>
    </row>
    <row r="15" spans="1:15" ht="15.75">
      <c r="A15" s="4">
        <v>7</v>
      </c>
      <c r="B15" s="11" t="s">
        <v>98</v>
      </c>
      <c r="C15" s="12" t="s">
        <v>32</v>
      </c>
      <c r="D15" s="12">
        <v>55</v>
      </c>
      <c r="E15" s="7">
        <v>10</v>
      </c>
      <c r="F15" s="7">
        <v>0</v>
      </c>
      <c r="G15" s="7">
        <v>0</v>
      </c>
      <c r="H15" s="7">
        <v>0</v>
      </c>
      <c r="I15" s="7">
        <v>10</v>
      </c>
      <c r="J15" s="7">
        <v>10</v>
      </c>
      <c r="K15" s="7">
        <v>10</v>
      </c>
      <c r="L15" s="7">
        <v>0</v>
      </c>
      <c r="M15" s="7">
        <v>10</v>
      </c>
      <c r="N15" s="7">
        <v>5</v>
      </c>
      <c r="O15" s="13" t="s">
        <v>13</v>
      </c>
    </row>
    <row r="16" spans="1:15" ht="15.75">
      <c r="A16" s="4">
        <v>8</v>
      </c>
      <c r="B16" s="11" t="s">
        <v>99</v>
      </c>
      <c r="C16" s="12" t="s">
        <v>32</v>
      </c>
      <c r="D16" s="12">
        <v>55</v>
      </c>
      <c r="E16" s="7">
        <v>10</v>
      </c>
      <c r="F16" s="7">
        <v>0</v>
      </c>
      <c r="G16" s="7">
        <v>10</v>
      </c>
      <c r="H16" s="7">
        <v>5</v>
      </c>
      <c r="I16" s="7">
        <v>0</v>
      </c>
      <c r="J16" s="7">
        <v>10</v>
      </c>
      <c r="K16" s="7">
        <v>10</v>
      </c>
      <c r="L16" s="7">
        <v>0</v>
      </c>
      <c r="M16" s="7">
        <v>10</v>
      </c>
      <c r="N16" s="7">
        <v>0</v>
      </c>
      <c r="O16" s="13" t="s">
        <v>13</v>
      </c>
    </row>
    <row r="17" spans="1:15" ht="15.75">
      <c r="A17" s="4">
        <v>9</v>
      </c>
      <c r="B17" s="11" t="s">
        <v>100</v>
      </c>
      <c r="C17" s="12" t="s">
        <v>22</v>
      </c>
      <c r="D17" s="12">
        <v>50</v>
      </c>
      <c r="E17" s="7">
        <v>10</v>
      </c>
      <c r="F17" s="7">
        <v>0</v>
      </c>
      <c r="G17" s="7">
        <v>0</v>
      </c>
      <c r="H17" s="7">
        <v>5</v>
      </c>
      <c r="I17" s="7">
        <v>10</v>
      </c>
      <c r="J17" s="7">
        <v>0</v>
      </c>
      <c r="K17" s="7">
        <v>10</v>
      </c>
      <c r="L17" s="7">
        <v>0</v>
      </c>
      <c r="M17" s="7">
        <v>10</v>
      </c>
      <c r="N17" s="7">
        <v>5</v>
      </c>
      <c r="O17" s="13" t="s">
        <v>13</v>
      </c>
    </row>
    <row r="18" spans="1:15" ht="15.75">
      <c r="A18" s="4">
        <v>10</v>
      </c>
      <c r="B18" s="11" t="s">
        <v>101</v>
      </c>
      <c r="C18" s="12" t="s">
        <v>9</v>
      </c>
      <c r="D18" s="12">
        <v>50</v>
      </c>
      <c r="E18" s="7">
        <v>5</v>
      </c>
      <c r="F18" s="7">
        <v>0</v>
      </c>
      <c r="G18" s="7">
        <v>5</v>
      </c>
      <c r="H18" s="7">
        <v>5</v>
      </c>
      <c r="I18" s="7">
        <v>10</v>
      </c>
      <c r="J18" s="7">
        <v>0</v>
      </c>
      <c r="K18" s="7">
        <v>10</v>
      </c>
      <c r="L18" s="7">
        <v>0</v>
      </c>
      <c r="M18" s="7">
        <v>10</v>
      </c>
      <c r="N18" s="7">
        <v>5</v>
      </c>
      <c r="O18" s="13" t="s">
        <v>13</v>
      </c>
    </row>
    <row r="19" spans="1:15" ht="15.75">
      <c r="A19" s="4">
        <v>11</v>
      </c>
      <c r="B19" s="11" t="s">
        <v>102</v>
      </c>
      <c r="C19" s="12" t="s">
        <v>103</v>
      </c>
      <c r="D19" s="12">
        <v>50</v>
      </c>
      <c r="E19" s="7">
        <v>5</v>
      </c>
      <c r="F19" s="7">
        <v>0</v>
      </c>
      <c r="G19" s="7">
        <v>0</v>
      </c>
      <c r="H19" s="7">
        <v>5</v>
      </c>
      <c r="I19" s="7">
        <v>10</v>
      </c>
      <c r="J19" s="7">
        <v>10</v>
      </c>
      <c r="K19" s="7">
        <v>10</v>
      </c>
      <c r="L19" s="7">
        <v>10</v>
      </c>
      <c r="M19" s="7">
        <v>0</v>
      </c>
      <c r="N19" s="7">
        <v>0</v>
      </c>
      <c r="O19" s="13" t="s">
        <v>13</v>
      </c>
    </row>
    <row r="20" spans="1:15" ht="15.75">
      <c r="A20" s="4">
        <v>12</v>
      </c>
      <c r="B20" s="11" t="s">
        <v>104</v>
      </c>
      <c r="C20" s="12" t="s">
        <v>25</v>
      </c>
      <c r="D20" s="12">
        <v>50</v>
      </c>
      <c r="E20" s="7">
        <v>10</v>
      </c>
      <c r="F20" s="7">
        <v>0</v>
      </c>
      <c r="G20" s="7">
        <v>0</v>
      </c>
      <c r="H20" s="7">
        <v>0</v>
      </c>
      <c r="I20" s="7">
        <v>10</v>
      </c>
      <c r="J20" s="7">
        <v>10</v>
      </c>
      <c r="K20" s="7">
        <v>10</v>
      </c>
      <c r="L20" s="7">
        <v>10</v>
      </c>
      <c r="M20" s="7">
        <v>0</v>
      </c>
      <c r="N20" s="7">
        <v>0</v>
      </c>
      <c r="O20" s="13" t="s">
        <v>13</v>
      </c>
    </row>
    <row r="21" spans="1:15" ht="15.75" hidden="1">
      <c r="A21" s="4">
        <v>13</v>
      </c>
      <c r="B21" s="11" t="s">
        <v>105</v>
      </c>
      <c r="C21" s="12" t="s">
        <v>106</v>
      </c>
      <c r="D21" s="12">
        <v>45</v>
      </c>
      <c r="E21" s="7">
        <v>10</v>
      </c>
      <c r="F21" s="7">
        <v>0</v>
      </c>
      <c r="G21" s="7">
        <v>0</v>
      </c>
      <c r="H21" s="7">
        <v>5</v>
      </c>
      <c r="I21" s="7">
        <v>10</v>
      </c>
      <c r="J21" s="7">
        <v>10</v>
      </c>
      <c r="K21" s="7">
        <v>10</v>
      </c>
      <c r="L21" s="7">
        <v>0</v>
      </c>
      <c r="M21" s="7">
        <v>0</v>
      </c>
      <c r="N21" s="7">
        <v>0</v>
      </c>
      <c r="O21" s="12" t="s">
        <v>54</v>
      </c>
    </row>
    <row r="22" spans="1:15" ht="15.75" hidden="1">
      <c r="A22" s="4">
        <v>14</v>
      </c>
      <c r="B22" s="11" t="s">
        <v>107</v>
      </c>
      <c r="C22" s="12" t="s">
        <v>27</v>
      </c>
      <c r="D22" s="12">
        <v>45</v>
      </c>
      <c r="E22" s="7">
        <v>0</v>
      </c>
      <c r="F22" s="7">
        <v>0</v>
      </c>
      <c r="G22" s="7">
        <v>5</v>
      </c>
      <c r="H22" s="7">
        <v>5</v>
      </c>
      <c r="I22" s="7">
        <v>0</v>
      </c>
      <c r="J22" s="7">
        <v>10</v>
      </c>
      <c r="K22" s="7">
        <v>10</v>
      </c>
      <c r="L22" s="7">
        <v>10</v>
      </c>
      <c r="M22" s="7">
        <v>0</v>
      </c>
      <c r="N22" s="7">
        <v>5</v>
      </c>
      <c r="O22" s="12" t="s">
        <v>54</v>
      </c>
    </row>
    <row r="23" spans="1:15" ht="15.75" hidden="1">
      <c r="A23" s="4">
        <v>15</v>
      </c>
      <c r="B23" s="11" t="s">
        <v>108</v>
      </c>
      <c r="C23" s="12" t="s">
        <v>27</v>
      </c>
      <c r="D23" s="12">
        <v>45</v>
      </c>
      <c r="E23" s="7">
        <v>10</v>
      </c>
      <c r="F23" s="7">
        <v>0</v>
      </c>
      <c r="G23" s="7">
        <v>5</v>
      </c>
      <c r="H23" s="7">
        <v>5</v>
      </c>
      <c r="I23" s="7">
        <v>0</v>
      </c>
      <c r="J23" s="7">
        <v>0</v>
      </c>
      <c r="K23" s="7">
        <v>10</v>
      </c>
      <c r="L23" s="7">
        <v>10</v>
      </c>
      <c r="M23" s="7">
        <v>0</v>
      </c>
      <c r="N23" s="7">
        <v>5</v>
      </c>
      <c r="O23" s="12" t="s">
        <v>54</v>
      </c>
    </row>
    <row r="24" spans="1:15" ht="15.75" hidden="1">
      <c r="A24" s="4">
        <v>16</v>
      </c>
      <c r="B24" s="11" t="s">
        <v>109</v>
      </c>
      <c r="C24" s="12" t="s">
        <v>103</v>
      </c>
      <c r="D24" s="12">
        <v>40</v>
      </c>
      <c r="E24" s="7">
        <v>10</v>
      </c>
      <c r="F24" s="7">
        <v>0</v>
      </c>
      <c r="G24" s="7">
        <v>0</v>
      </c>
      <c r="H24" s="7">
        <v>5</v>
      </c>
      <c r="I24" s="7">
        <v>0</v>
      </c>
      <c r="J24" s="7">
        <v>10</v>
      </c>
      <c r="K24" s="7">
        <v>10</v>
      </c>
      <c r="L24" s="7">
        <v>0</v>
      </c>
      <c r="M24" s="7">
        <v>0</v>
      </c>
      <c r="N24" s="7">
        <v>5</v>
      </c>
      <c r="O24" s="12" t="s">
        <v>54</v>
      </c>
    </row>
    <row r="25" spans="1:15" ht="15.75" hidden="1">
      <c r="A25" s="4">
        <v>17</v>
      </c>
      <c r="B25" s="11" t="s">
        <v>110</v>
      </c>
      <c r="C25" s="12" t="s">
        <v>15</v>
      </c>
      <c r="D25" s="12">
        <v>40</v>
      </c>
      <c r="E25" s="7">
        <v>5</v>
      </c>
      <c r="F25" s="7">
        <v>0</v>
      </c>
      <c r="G25" s="7">
        <v>0</v>
      </c>
      <c r="H25" s="7">
        <v>0</v>
      </c>
      <c r="I25" s="7">
        <v>10</v>
      </c>
      <c r="J25" s="7">
        <v>0</v>
      </c>
      <c r="K25" s="7">
        <v>10</v>
      </c>
      <c r="L25" s="7">
        <v>10</v>
      </c>
      <c r="M25" s="7">
        <v>0</v>
      </c>
      <c r="N25" s="7">
        <v>5</v>
      </c>
      <c r="O25" s="12" t="s">
        <v>54</v>
      </c>
    </row>
    <row r="26" spans="1:15" ht="15.75" hidden="1">
      <c r="A26" s="4">
        <v>18</v>
      </c>
      <c r="B26" s="11" t="s">
        <v>111</v>
      </c>
      <c r="C26" s="12" t="s">
        <v>50</v>
      </c>
      <c r="D26" s="12">
        <v>40</v>
      </c>
      <c r="E26" s="7">
        <v>5</v>
      </c>
      <c r="F26" s="7">
        <v>0</v>
      </c>
      <c r="G26" s="7">
        <v>0</v>
      </c>
      <c r="H26" s="7">
        <v>5</v>
      </c>
      <c r="I26" s="7">
        <v>10</v>
      </c>
      <c r="J26" s="7">
        <v>10</v>
      </c>
      <c r="K26" s="7">
        <v>10</v>
      </c>
      <c r="L26" s="7">
        <v>0</v>
      </c>
      <c r="M26" s="7">
        <v>0</v>
      </c>
      <c r="N26" s="7">
        <v>0</v>
      </c>
      <c r="O26" s="12" t="s">
        <v>54</v>
      </c>
    </row>
    <row r="27" spans="1:15" ht="15.75" hidden="1">
      <c r="A27" s="4">
        <v>19</v>
      </c>
      <c r="B27" s="11" t="s">
        <v>112</v>
      </c>
      <c r="C27" s="12" t="s">
        <v>27</v>
      </c>
      <c r="D27" s="12">
        <v>40</v>
      </c>
      <c r="E27" s="7">
        <v>5</v>
      </c>
      <c r="F27" s="7">
        <v>0</v>
      </c>
      <c r="G27" s="7">
        <v>5</v>
      </c>
      <c r="H27" s="7">
        <v>0</v>
      </c>
      <c r="I27" s="7">
        <v>0</v>
      </c>
      <c r="J27" s="7">
        <v>10</v>
      </c>
      <c r="K27" s="7">
        <v>10</v>
      </c>
      <c r="L27" s="7">
        <v>0</v>
      </c>
      <c r="M27" s="7">
        <v>10</v>
      </c>
      <c r="N27" s="7">
        <v>0</v>
      </c>
      <c r="O27" s="12" t="s">
        <v>54</v>
      </c>
    </row>
    <row r="28" spans="1:15" ht="15.75" hidden="1">
      <c r="A28" s="4">
        <v>20</v>
      </c>
      <c r="B28" s="11" t="s">
        <v>113</v>
      </c>
      <c r="C28" s="12" t="s">
        <v>22</v>
      </c>
      <c r="D28" s="12">
        <v>40</v>
      </c>
      <c r="E28" s="7">
        <v>5</v>
      </c>
      <c r="F28" s="7">
        <v>0</v>
      </c>
      <c r="G28" s="7">
        <v>5</v>
      </c>
      <c r="H28" s="7">
        <v>10</v>
      </c>
      <c r="I28" s="7">
        <v>0</v>
      </c>
      <c r="J28" s="7">
        <v>10</v>
      </c>
      <c r="K28" s="7">
        <v>0</v>
      </c>
      <c r="L28" s="7">
        <v>10</v>
      </c>
      <c r="M28" s="7">
        <v>0</v>
      </c>
      <c r="N28" s="7">
        <v>10</v>
      </c>
      <c r="O28" s="12" t="s">
        <v>54</v>
      </c>
    </row>
    <row r="29" spans="1:15" ht="15.75" hidden="1">
      <c r="A29" s="4">
        <v>21</v>
      </c>
      <c r="B29" s="11" t="s">
        <v>114</v>
      </c>
      <c r="C29" s="12" t="s">
        <v>27</v>
      </c>
      <c r="D29" s="12">
        <v>40</v>
      </c>
      <c r="E29" s="7">
        <v>5</v>
      </c>
      <c r="F29" s="7">
        <v>0</v>
      </c>
      <c r="G29" s="7">
        <v>5</v>
      </c>
      <c r="H29" s="7">
        <v>0</v>
      </c>
      <c r="I29" s="7">
        <v>10</v>
      </c>
      <c r="J29" s="7">
        <v>10</v>
      </c>
      <c r="K29" s="7">
        <v>10</v>
      </c>
      <c r="L29" s="7">
        <v>10</v>
      </c>
      <c r="M29" s="7">
        <v>0</v>
      </c>
      <c r="N29" s="7">
        <v>0</v>
      </c>
      <c r="O29" s="12" t="s">
        <v>54</v>
      </c>
    </row>
    <row r="30" spans="1:15" ht="15.75" hidden="1">
      <c r="A30" s="4">
        <v>22</v>
      </c>
      <c r="B30" s="11" t="s">
        <v>115</v>
      </c>
      <c r="C30" s="12" t="s">
        <v>68</v>
      </c>
      <c r="D30" s="12">
        <v>35</v>
      </c>
      <c r="E30" s="7">
        <v>10</v>
      </c>
      <c r="F30" s="7">
        <v>10</v>
      </c>
      <c r="G30" s="7">
        <v>0</v>
      </c>
      <c r="H30" s="7">
        <v>0</v>
      </c>
      <c r="I30" s="7">
        <v>10</v>
      </c>
      <c r="J30" s="7">
        <v>10</v>
      </c>
      <c r="K30" s="7">
        <v>0</v>
      </c>
      <c r="L30" s="7">
        <v>0</v>
      </c>
      <c r="M30" s="7">
        <v>0</v>
      </c>
      <c r="N30" s="7">
        <v>5</v>
      </c>
      <c r="O30" s="12" t="s">
        <v>54</v>
      </c>
    </row>
    <row r="31" spans="1:15" ht="15.75" hidden="1">
      <c r="A31" s="4">
        <v>23</v>
      </c>
      <c r="B31" s="11" t="s">
        <v>116</v>
      </c>
      <c r="C31" s="12" t="s">
        <v>27</v>
      </c>
      <c r="D31" s="12">
        <v>35</v>
      </c>
      <c r="E31" s="7">
        <v>5</v>
      </c>
      <c r="F31" s="7">
        <v>0</v>
      </c>
      <c r="G31" s="7">
        <v>0</v>
      </c>
      <c r="H31" s="7">
        <v>0</v>
      </c>
      <c r="I31" s="7">
        <v>10</v>
      </c>
      <c r="J31" s="7">
        <v>10</v>
      </c>
      <c r="K31" s="7">
        <v>10</v>
      </c>
      <c r="L31" s="7">
        <v>0</v>
      </c>
      <c r="M31" s="7">
        <v>0</v>
      </c>
      <c r="N31" s="7">
        <v>0</v>
      </c>
      <c r="O31" s="12" t="s">
        <v>54</v>
      </c>
    </row>
    <row r="32" spans="1:15" ht="15.75" hidden="1">
      <c r="A32" s="4">
        <v>24</v>
      </c>
      <c r="B32" s="11" t="s">
        <v>117</v>
      </c>
      <c r="C32" s="12" t="s">
        <v>118</v>
      </c>
      <c r="D32" s="12">
        <v>35</v>
      </c>
      <c r="E32" s="7">
        <v>10</v>
      </c>
      <c r="F32" s="7">
        <v>0</v>
      </c>
      <c r="G32" s="7">
        <v>0</v>
      </c>
      <c r="H32" s="7">
        <v>5</v>
      </c>
      <c r="I32" s="7">
        <v>10</v>
      </c>
      <c r="J32" s="7">
        <v>0</v>
      </c>
      <c r="K32" s="7">
        <v>0</v>
      </c>
      <c r="L32" s="7">
        <v>0</v>
      </c>
      <c r="M32" s="7">
        <v>10</v>
      </c>
      <c r="N32" s="7">
        <v>0</v>
      </c>
      <c r="O32" s="12" t="s">
        <v>54</v>
      </c>
    </row>
    <row r="33" spans="1:15" ht="15.75" hidden="1">
      <c r="A33" s="4">
        <v>25</v>
      </c>
      <c r="B33" s="11" t="s">
        <v>119</v>
      </c>
      <c r="C33" s="12" t="s">
        <v>81</v>
      </c>
      <c r="D33" s="12">
        <v>35</v>
      </c>
      <c r="E33" s="7">
        <v>5</v>
      </c>
      <c r="F33" s="7">
        <v>0</v>
      </c>
      <c r="G33" s="7">
        <v>0</v>
      </c>
      <c r="H33" s="7">
        <v>5</v>
      </c>
      <c r="I33" s="7">
        <v>10</v>
      </c>
      <c r="J33" s="7">
        <v>0</v>
      </c>
      <c r="K33" s="7">
        <v>10</v>
      </c>
      <c r="L33" s="7">
        <v>0</v>
      </c>
      <c r="M33" s="7">
        <v>0</v>
      </c>
      <c r="N33" s="7">
        <v>5</v>
      </c>
      <c r="O33" s="12" t="s">
        <v>54</v>
      </c>
    </row>
    <row r="34" spans="1:15" ht="15.75" hidden="1">
      <c r="A34" s="4">
        <v>26</v>
      </c>
      <c r="B34" s="11" t="s">
        <v>120</v>
      </c>
      <c r="C34" s="12" t="s">
        <v>15</v>
      </c>
      <c r="D34" s="12">
        <v>35</v>
      </c>
      <c r="E34" s="7">
        <v>5</v>
      </c>
      <c r="F34" s="7">
        <v>0</v>
      </c>
      <c r="G34" s="7">
        <v>0</v>
      </c>
      <c r="H34" s="7">
        <v>10</v>
      </c>
      <c r="I34" s="7">
        <v>10</v>
      </c>
      <c r="J34" s="7">
        <v>0</v>
      </c>
      <c r="K34" s="7">
        <v>10</v>
      </c>
      <c r="L34" s="7">
        <v>0</v>
      </c>
      <c r="M34" s="7">
        <v>0</v>
      </c>
      <c r="N34" s="7">
        <v>0</v>
      </c>
      <c r="O34" s="12" t="s">
        <v>54</v>
      </c>
    </row>
    <row r="35" spans="1:15" ht="15.75" hidden="1">
      <c r="A35" s="4">
        <v>27</v>
      </c>
      <c r="B35" s="11" t="s">
        <v>121</v>
      </c>
      <c r="C35" s="12" t="s">
        <v>9</v>
      </c>
      <c r="D35" s="12">
        <v>30</v>
      </c>
      <c r="E35" s="7">
        <v>5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10</v>
      </c>
      <c r="L35" s="7">
        <v>10</v>
      </c>
      <c r="M35" s="7">
        <v>10</v>
      </c>
      <c r="N35" s="7">
        <v>5</v>
      </c>
      <c r="O35" s="12" t="s">
        <v>54</v>
      </c>
    </row>
    <row r="36" spans="1:15" ht="15.75" hidden="1">
      <c r="A36" s="4">
        <v>28</v>
      </c>
      <c r="B36" s="11" t="s">
        <v>122</v>
      </c>
      <c r="C36" s="12" t="s">
        <v>123</v>
      </c>
      <c r="D36" s="12">
        <v>30</v>
      </c>
      <c r="E36" s="7">
        <v>5</v>
      </c>
      <c r="F36" s="7">
        <v>0</v>
      </c>
      <c r="G36" s="7">
        <v>5</v>
      </c>
      <c r="H36" s="7">
        <v>5</v>
      </c>
      <c r="I36" s="7">
        <v>0</v>
      </c>
      <c r="J36" s="7">
        <v>10</v>
      </c>
      <c r="K36" s="7">
        <v>0</v>
      </c>
      <c r="L36" s="7">
        <v>0</v>
      </c>
      <c r="M36" s="7">
        <v>0</v>
      </c>
      <c r="N36" s="7">
        <v>5</v>
      </c>
      <c r="O36" s="12" t="s">
        <v>54</v>
      </c>
    </row>
    <row r="37" spans="1:15" ht="15.75" hidden="1">
      <c r="A37" s="4">
        <v>29</v>
      </c>
      <c r="B37" s="11" t="s">
        <v>124</v>
      </c>
      <c r="C37" s="12" t="s">
        <v>15</v>
      </c>
      <c r="D37" s="12">
        <v>30</v>
      </c>
      <c r="E37" s="7">
        <v>5</v>
      </c>
      <c r="F37" s="7">
        <v>0</v>
      </c>
      <c r="G37" s="7">
        <v>5</v>
      </c>
      <c r="H37" s="7">
        <v>10</v>
      </c>
      <c r="I37" s="7">
        <v>0</v>
      </c>
      <c r="J37" s="7">
        <v>0</v>
      </c>
      <c r="K37" s="7">
        <v>0</v>
      </c>
      <c r="L37" s="7">
        <v>10</v>
      </c>
      <c r="M37" s="7">
        <v>0</v>
      </c>
      <c r="N37" s="7">
        <v>0</v>
      </c>
      <c r="O37" s="12" t="s">
        <v>54</v>
      </c>
    </row>
    <row r="38" spans="1:15" ht="15.75" hidden="1">
      <c r="A38" s="4">
        <v>30</v>
      </c>
      <c r="B38" s="11" t="s">
        <v>125</v>
      </c>
      <c r="C38" s="12" t="s">
        <v>126</v>
      </c>
      <c r="D38" s="12">
        <v>30</v>
      </c>
      <c r="E38" s="7">
        <v>5</v>
      </c>
      <c r="F38" s="7">
        <v>0</v>
      </c>
      <c r="G38" s="7">
        <v>0</v>
      </c>
      <c r="H38" s="7">
        <v>5</v>
      </c>
      <c r="I38" s="7">
        <v>0</v>
      </c>
      <c r="J38" s="7">
        <v>10</v>
      </c>
      <c r="K38" s="7">
        <v>10</v>
      </c>
      <c r="L38" s="7">
        <v>0</v>
      </c>
      <c r="M38" s="7">
        <v>0</v>
      </c>
      <c r="N38" s="7">
        <v>0</v>
      </c>
      <c r="O38" s="12" t="s">
        <v>54</v>
      </c>
    </row>
    <row r="39" spans="1:15" ht="15.75" hidden="1">
      <c r="A39" s="4">
        <v>31</v>
      </c>
      <c r="B39" s="11" t="s">
        <v>127</v>
      </c>
      <c r="C39" s="12" t="s">
        <v>9</v>
      </c>
      <c r="D39" s="12">
        <v>30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10</v>
      </c>
      <c r="L39" s="7">
        <v>0</v>
      </c>
      <c r="M39" s="7">
        <v>10</v>
      </c>
      <c r="N39" s="7">
        <v>10</v>
      </c>
      <c r="O39" s="12" t="s">
        <v>54</v>
      </c>
    </row>
    <row r="40" spans="1:15" ht="15.75" hidden="1">
      <c r="A40" s="4">
        <v>32</v>
      </c>
      <c r="B40" s="11" t="s">
        <v>128</v>
      </c>
      <c r="C40" s="12" t="s">
        <v>126</v>
      </c>
      <c r="D40" s="12">
        <v>30</v>
      </c>
      <c r="E40" s="7">
        <v>5</v>
      </c>
      <c r="F40" s="7">
        <v>0</v>
      </c>
      <c r="G40" s="7">
        <v>0</v>
      </c>
      <c r="H40" s="7">
        <v>10</v>
      </c>
      <c r="I40" s="7">
        <v>0</v>
      </c>
      <c r="J40" s="7">
        <v>10</v>
      </c>
      <c r="K40" s="7">
        <v>0</v>
      </c>
      <c r="L40" s="7">
        <v>0</v>
      </c>
      <c r="M40" s="7">
        <v>0</v>
      </c>
      <c r="N40" s="7">
        <v>5</v>
      </c>
      <c r="O40" s="12" t="s">
        <v>54</v>
      </c>
    </row>
    <row r="41" spans="1:15" ht="15.75" hidden="1">
      <c r="A41" s="4">
        <v>33</v>
      </c>
      <c r="B41" s="11" t="s">
        <v>129</v>
      </c>
      <c r="C41" s="12" t="s">
        <v>22</v>
      </c>
      <c r="D41" s="12">
        <v>30</v>
      </c>
      <c r="E41" s="7">
        <v>5</v>
      </c>
      <c r="F41" s="7">
        <v>0</v>
      </c>
      <c r="G41" s="7">
        <v>5</v>
      </c>
      <c r="H41" s="7">
        <v>5</v>
      </c>
      <c r="I41" s="7">
        <v>0</v>
      </c>
      <c r="J41" s="7">
        <v>0</v>
      </c>
      <c r="K41" s="7">
        <v>0</v>
      </c>
      <c r="L41" s="7">
        <v>0</v>
      </c>
      <c r="M41" s="7">
        <v>10</v>
      </c>
      <c r="N41" s="7">
        <v>5</v>
      </c>
      <c r="O41" s="12" t="s">
        <v>54</v>
      </c>
    </row>
    <row r="42" spans="1:15" ht="15.75" hidden="1">
      <c r="A42" s="4">
        <v>34</v>
      </c>
      <c r="B42" s="11" t="s">
        <v>130</v>
      </c>
      <c r="C42" s="12" t="s">
        <v>9</v>
      </c>
      <c r="D42" s="12">
        <v>25</v>
      </c>
      <c r="E42" s="7">
        <v>5</v>
      </c>
      <c r="F42" s="7">
        <v>0</v>
      </c>
      <c r="G42" s="7">
        <v>0</v>
      </c>
      <c r="H42" s="7">
        <v>0</v>
      </c>
      <c r="I42" s="7">
        <v>0</v>
      </c>
      <c r="J42" s="7">
        <v>10</v>
      </c>
      <c r="K42" s="7">
        <v>5</v>
      </c>
      <c r="L42" s="7">
        <v>0</v>
      </c>
      <c r="M42" s="7">
        <v>0</v>
      </c>
      <c r="N42" s="7">
        <v>5</v>
      </c>
      <c r="O42" s="12" t="s">
        <v>54</v>
      </c>
    </row>
    <row r="43" spans="1:15" ht="15.75" hidden="1">
      <c r="A43" s="4">
        <v>35</v>
      </c>
      <c r="B43" s="11" t="s">
        <v>131</v>
      </c>
      <c r="C43" s="12" t="s">
        <v>68</v>
      </c>
      <c r="D43" s="12">
        <v>20</v>
      </c>
      <c r="E43" s="7">
        <v>5</v>
      </c>
      <c r="F43" s="7">
        <v>0</v>
      </c>
      <c r="G43" s="7">
        <v>0</v>
      </c>
      <c r="H43" s="7">
        <v>0</v>
      </c>
      <c r="I43" s="7">
        <v>10</v>
      </c>
      <c r="J43" s="7">
        <v>0</v>
      </c>
      <c r="K43" s="7">
        <v>0</v>
      </c>
      <c r="L43" s="7">
        <v>0</v>
      </c>
      <c r="M43" s="7">
        <v>0</v>
      </c>
      <c r="N43" s="7">
        <v>5</v>
      </c>
      <c r="O43" s="12" t="s">
        <v>54</v>
      </c>
    </row>
    <row r="44" spans="1:15" ht="15.75" hidden="1">
      <c r="A44" s="4">
        <v>36</v>
      </c>
      <c r="B44" s="11" t="s">
        <v>132</v>
      </c>
      <c r="C44" s="12" t="s">
        <v>118</v>
      </c>
      <c r="D44" s="12">
        <v>20</v>
      </c>
      <c r="E44" s="7">
        <v>10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10</v>
      </c>
      <c r="L44" s="7">
        <v>0</v>
      </c>
      <c r="M44" s="7">
        <v>0</v>
      </c>
      <c r="N44" s="7">
        <v>0</v>
      </c>
      <c r="O44" s="12" t="s">
        <v>54</v>
      </c>
    </row>
    <row r="45" spans="1:15" ht="15.75" hidden="1">
      <c r="A45" s="4">
        <v>37</v>
      </c>
      <c r="B45" s="11" t="s">
        <v>133</v>
      </c>
      <c r="C45" s="12" t="s">
        <v>123</v>
      </c>
      <c r="D45" s="12">
        <v>20</v>
      </c>
      <c r="E45" s="7">
        <v>5</v>
      </c>
      <c r="F45" s="7">
        <v>0</v>
      </c>
      <c r="G45" s="7">
        <v>0</v>
      </c>
      <c r="H45" s="7">
        <v>5</v>
      </c>
      <c r="I45" s="7">
        <v>0</v>
      </c>
      <c r="J45" s="7">
        <v>10</v>
      </c>
      <c r="K45" s="7">
        <v>0</v>
      </c>
      <c r="L45" s="7">
        <v>0</v>
      </c>
      <c r="M45" s="7">
        <v>0</v>
      </c>
      <c r="N45" s="7">
        <v>0</v>
      </c>
      <c r="O45" s="12" t="s">
        <v>54</v>
      </c>
    </row>
    <row r="46" spans="1:15" ht="15.75" hidden="1">
      <c r="A46" s="4">
        <v>38</v>
      </c>
      <c r="B46" s="11" t="s">
        <v>134</v>
      </c>
      <c r="C46" s="12" t="s">
        <v>50</v>
      </c>
      <c r="D46" s="12">
        <v>20</v>
      </c>
      <c r="E46" s="7">
        <v>5</v>
      </c>
      <c r="F46" s="7">
        <v>0</v>
      </c>
      <c r="G46" s="7">
        <v>0</v>
      </c>
      <c r="H46" s="7">
        <v>5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10</v>
      </c>
      <c r="O46" s="12" t="s">
        <v>54</v>
      </c>
    </row>
    <row r="47" spans="1:15" ht="15.75" hidden="1">
      <c r="A47" s="4">
        <v>39</v>
      </c>
      <c r="B47" s="11" t="s">
        <v>135</v>
      </c>
      <c r="C47" s="12" t="s">
        <v>123</v>
      </c>
      <c r="D47" s="12">
        <v>20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10</v>
      </c>
      <c r="K47" s="7">
        <v>0</v>
      </c>
      <c r="L47" s="7">
        <v>0</v>
      </c>
      <c r="M47" s="7">
        <v>10</v>
      </c>
      <c r="N47" s="7">
        <v>0</v>
      </c>
      <c r="O47" s="12" t="s">
        <v>54</v>
      </c>
    </row>
    <row r="48" spans="1:15" ht="15.75" hidden="1">
      <c r="A48" s="4">
        <v>40</v>
      </c>
      <c r="B48" s="11" t="s">
        <v>136</v>
      </c>
      <c r="C48" s="12" t="s">
        <v>126</v>
      </c>
      <c r="D48" s="12">
        <v>20</v>
      </c>
      <c r="E48" s="7">
        <v>0</v>
      </c>
      <c r="F48" s="7">
        <v>0</v>
      </c>
      <c r="G48" s="7">
        <v>10</v>
      </c>
      <c r="H48" s="7">
        <v>0</v>
      </c>
      <c r="I48" s="7">
        <v>10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12" t="s">
        <v>54</v>
      </c>
    </row>
    <row r="49" spans="1:15" ht="15.75" hidden="1">
      <c r="A49" s="4">
        <v>41</v>
      </c>
      <c r="B49" s="11" t="s">
        <v>137</v>
      </c>
      <c r="C49" s="12" t="s">
        <v>30</v>
      </c>
      <c r="D49" s="12">
        <v>15</v>
      </c>
      <c r="E49" s="7">
        <v>5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10</v>
      </c>
      <c r="L49" s="7">
        <v>0</v>
      </c>
      <c r="M49" s="7">
        <v>0</v>
      </c>
      <c r="N49" s="7">
        <v>10</v>
      </c>
      <c r="O49" s="12" t="s">
        <v>54</v>
      </c>
    </row>
    <row r="50" spans="1:15" ht="15.75" hidden="1">
      <c r="A50" s="4">
        <v>42</v>
      </c>
      <c r="B50" s="11" t="s">
        <v>138</v>
      </c>
      <c r="C50" s="12" t="s">
        <v>32</v>
      </c>
      <c r="D50" s="12">
        <v>15</v>
      </c>
      <c r="E50" s="7">
        <v>5</v>
      </c>
      <c r="F50" s="7">
        <v>0</v>
      </c>
      <c r="G50" s="7">
        <v>0</v>
      </c>
      <c r="H50" s="7">
        <v>0</v>
      </c>
      <c r="I50" s="7">
        <v>0</v>
      </c>
      <c r="J50" s="7">
        <v>10</v>
      </c>
      <c r="K50" s="7">
        <v>0</v>
      </c>
      <c r="L50" s="7">
        <v>0</v>
      </c>
      <c r="M50" s="7">
        <v>0</v>
      </c>
      <c r="N50" s="7">
        <v>0</v>
      </c>
      <c r="O50" s="12" t="s">
        <v>54</v>
      </c>
    </row>
    <row r="51" spans="1:15" ht="15.75" hidden="1">
      <c r="A51" s="4">
        <v>43</v>
      </c>
      <c r="B51" s="11" t="s">
        <v>139</v>
      </c>
      <c r="C51" s="12" t="s">
        <v>81</v>
      </c>
      <c r="D51" s="12">
        <v>15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10</v>
      </c>
      <c r="K51" s="7">
        <v>0</v>
      </c>
      <c r="L51" s="7">
        <v>0</v>
      </c>
      <c r="M51" s="7">
        <v>0</v>
      </c>
      <c r="N51" s="7">
        <v>5</v>
      </c>
      <c r="O51" s="12" t="s">
        <v>54</v>
      </c>
    </row>
    <row r="52" spans="1:15" ht="15.75" hidden="1">
      <c r="A52" s="4">
        <v>44</v>
      </c>
      <c r="B52" s="11" t="s">
        <v>140</v>
      </c>
      <c r="C52" s="12" t="s">
        <v>25</v>
      </c>
      <c r="D52" s="12">
        <v>10</v>
      </c>
      <c r="E52" s="7">
        <v>5</v>
      </c>
      <c r="F52" s="7">
        <v>0</v>
      </c>
      <c r="G52" s="7">
        <v>5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12" t="s">
        <v>54</v>
      </c>
    </row>
    <row r="53" spans="1:15" ht="15.75" hidden="1">
      <c r="A53" s="4">
        <v>45</v>
      </c>
      <c r="B53" s="11" t="s">
        <v>141</v>
      </c>
      <c r="C53" s="12" t="s">
        <v>15</v>
      </c>
      <c r="D53" s="12">
        <v>10</v>
      </c>
      <c r="E53" s="7">
        <v>5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5</v>
      </c>
      <c r="O53" s="12" t="s">
        <v>54</v>
      </c>
    </row>
    <row r="54" spans="1:15" ht="15.75" hidden="1">
      <c r="A54" s="4">
        <v>46</v>
      </c>
      <c r="B54" s="11" t="s">
        <v>142</v>
      </c>
      <c r="C54" s="12" t="s">
        <v>9</v>
      </c>
      <c r="D54" s="12">
        <v>10</v>
      </c>
      <c r="E54" s="7">
        <v>10</v>
      </c>
      <c r="F54" s="7">
        <v>10</v>
      </c>
      <c r="G54" s="7">
        <v>10</v>
      </c>
      <c r="H54" s="7">
        <v>10</v>
      </c>
      <c r="I54" s="7">
        <v>10</v>
      </c>
      <c r="J54" s="7">
        <v>10</v>
      </c>
      <c r="K54" s="7">
        <v>10</v>
      </c>
      <c r="L54" s="7">
        <v>10</v>
      </c>
      <c r="M54" s="7">
        <v>10</v>
      </c>
      <c r="N54" s="7">
        <v>10</v>
      </c>
      <c r="O54" s="12" t="s">
        <v>54</v>
      </c>
    </row>
    <row r="55" spans="1:15" ht="15.75" hidden="1">
      <c r="A55" s="4">
        <v>47</v>
      </c>
      <c r="B55" s="11" t="s">
        <v>143</v>
      </c>
      <c r="C55" s="12" t="s">
        <v>9</v>
      </c>
      <c r="D55" s="12">
        <v>10</v>
      </c>
      <c r="E55" s="7">
        <v>10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12" t="s">
        <v>54</v>
      </c>
    </row>
    <row r="56" spans="1:15" ht="15.75" hidden="1">
      <c r="A56" s="4">
        <v>48</v>
      </c>
      <c r="B56" s="11" t="s">
        <v>144</v>
      </c>
      <c r="C56" s="12" t="s">
        <v>123</v>
      </c>
      <c r="D56" s="12">
        <v>5</v>
      </c>
      <c r="E56" s="7">
        <v>0</v>
      </c>
      <c r="F56" s="7">
        <v>0</v>
      </c>
      <c r="G56" s="7">
        <v>10</v>
      </c>
      <c r="H56" s="7">
        <v>0</v>
      </c>
      <c r="I56" s="7">
        <v>5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12" t="s">
        <v>54</v>
      </c>
    </row>
    <row r="57" spans="1:15" ht="15.75" hidden="1">
      <c r="A57" s="4">
        <v>49</v>
      </c>
      <c r="B57" s="11" t="s">
        <v>145</v>
      </c>
      <c r="C57" s="12" t="s">
        <v>126</v>
      </c>
      <c r="D57" s="12">
        <v>5</v>
      </c>
      <c r="E57" s="7">
        <v>0</v>
      </c>
      <c r="F57" s="7">
        <v>0</v>
      </c>
      <c r="G57" s="7">
        <v>0</v>
      </c>
      <c r="H57" s="7">
        <v>5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12" t="s">
        <v>54</v>
      </c>
    </row>
    <row r="58" spans="1:15" ht="15.75" hidden="1">
      <c r="A58" s="4">
        <v>50</v>
      </c>
      <c r="B58" s="11" t="s">
        <v>146</v>
      </c>
      <c r="C58" s="12" t="s">
        <v>106</v>
      </c>
      <c r="D58" s="12">
        <v>5</v>
      </c>
      <c r="E58" s="7">
        <v>0</v>
      </c>
      <c r="F58" s="7">
        <v>0</v>
      </c>
      <c r="G58" s="7">
        <v>0</v>
      </c>
      <c r="H58" s="7">
        <v>5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12" t="s">
        <v>54</v>
      </c>
    </row>
    <row r="59" spans="1:15" ht="15.7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</row>
    <row r="60" spans="1:15" ht="15.75">
      <c r="C60" s="1" t="s">
        <v>90</v>
      </c>
      <c r="D60" s="10">
        <f>AVERAGE(D9:D58)</f>
        <v>34.5</v>
      </c>
      <c r="E60" s="10">
        <f t="shared" ref="E60:N60" si="0">AVERAGE(E9:E58)</f>
        <v>5.3</v>
      </c>
      <c r="F60" s="10">
        <f t="shared" si="0"/>
        <v>1</v>
      </c>
      <c r="G60" s="10">
        <f t="shared" si="0"/>
        <v>2.4</v>
      </c>
      <c r="H60" s="10">
        <f t="shared" si="0"/>
        <v>3.7</v>
      </c>
      <c r="I60" s="10">
        <f t="shared" si="0"/>
        <v>4.5999999999999996</v>
      </c>
      <c r="J60" s="10">
        <f t="shared" si="0"/>
        <v>5.6</v>
      </c>
      <c r="K60" s="10">
        <f t="shared" si="0"/>
        <v>5.9</v>
      </c>
      <c r="L60" s="10">
        <f t="shared" si="0"/>
        <v>2.8</v>
      </c>
      <c r="M60" s="10">
        <f t="shared" si="0"/>
        <v>3</v>
      </c>
      <c r="N60" s="10">
        <f t="shared" si="0"/>
        <v>3.3</v>
      </c>
    </row>
    <row r="61" spans="1:15" ht="15.75">
      <c r="C61" s="1" t="s">
        <v>410</v>
      </c>
      <c r="D61" s="10">
        <v>34.5</v>
      </c>
      <c r="E61" s="10">
        <v>53</v>
      </c>
      <c r="F61" s="10">
        <v>10</v>
      </c>
      <c r="G61" s="10">
        <v>24</v>
      </c>
      <c r="H61" s="10">
        <v>37</v>
      </c>
      <c r="I61" s="10">
        <v>46</v>
      </c>
      <c r="J61" s="10">
        <v>56</v>
      </c>
      <c r="K61" s="10">
        <v>60</v>
      </c>
      <c r="L61" s="10">
        <v>28</v>
      </c>
      <c r="M61" s="10">
        <v>30</v>
      </c>
      <c r="N61" s="10">
        <v>33</v>
      </c>
    </row>
    <row r="62" spans="1:15">
      <c r="C62" s="52" t="s">
        <v>148</v>
      </c>
      <c r="D62" s="52"/>
      <c r="E62" s="15">
        <v>18</v>
      </c>
      <c r="F62" s="15">
        <v>84</v>
      </c>
      <c r="G62" s="15">
        <v>58</v>
      </c>
      <c r="H62" s="15">
        <v>36</v>
      </c>
      <c r="I62" s="15">
        <v>50</v>
      </c>
      <c r="J62" s="15">
        <v>44</v>
      </c>
      <c r="K62" s="15">
        <v>58</v>
      </c>
      <c r="L62" s="15">
        <v>72</v>
      </c>
      <c r="M62" s="15">
        <v>70</v>
      </c>
      <c r="N62" s="15">
        <v>46</v>
      </c>
    </row>
  </sheetData>
  <autoFilter ref="B6:O58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3">
      <filters>
        <filter val="призер"/>
      </filters>
    </filterColumn>
  </autoFilter>
  <mergeCells count="13">
    <mergeCell ref="C62:D62"/>
    <mergeCell ref="A59:O59"/>
    <mergeCell ref="O6:O8"/>
    <mergeCell ref="B1:O1"/>
    <mergeCell ref="B2:O2"/>
    <mergeCell ref="B3:O3"/>
    <mergeCell ref="B4:O4"/>
    <mergeCell ref="B5:O5"/>
    <mergeCell ref="A6:A8"/>
    <mergeCell ref="B6:B8"/>
    <mergeCell ref="C6:C8"/>
    <mergeCell ref="D6:D8"/>
    <mergeCell ref="E6:N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9"/>
  <sheetViews>
    <sheetView workbookViewId="0">
      <selection activeCell="O11" sqref="O11:O17"/>
    </sheetView>
  </sheetViews>
  <sheetFormatPr defaultRowHeight="15"/>
  <cols>
    <col min="1" max="1" width="3.7109375" customWidth="1"/>
    <col min="2" max="2" width="31" customWidth="1"/>
    <col min="3" max="3" width="38.7109375" customWidth="1"/>
    <col min="4" max="4" width="6.140625" customWidth="1"/>
    <col min="5" max="5" width="5.85546875" customWidth="1"/>
    <col min="6" max="6" width="4.5703125" customWidth="1"/>
    <col min="7" max="8" width="4.85546875" customWidth="1"/>
    <col min="9" max="9" width="4.5703125" customWidth="1"/>
    <col min="10" max="10" width="4.7109375" customWidth="1"/>
    <col min="11" max="11" width="4" customWidth="1"/>
    <col min="12" max="12" width="4.85546875" customWidth="1"/>
    <col min="13" max="13" width="4.5703125" customWidth="1"/>
    <col min="14" max="14" width="3.42578125" customWidth="1"/>
  </cols>
  <sheetData>
    <row r="1" spans="1:15" ht="15.7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5.75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15.75">
      <c r="B3" s="35" t="s">
        <v>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15.75">
      <c r="B4" s="35" t="s">
        <v>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ht="15.75">
      <c r="B5" s="36" t="s">
        <v>149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ht="15.75">
      <c r="A6" s="40" t="s">
        <v>88</v>
      </c>
      <c r="B6" s="43" t="s">
        <v>5</v>
      </c>
      <c r="C6" s="46" t="s">
        <v>89</v>
      </c>
      <c r="D6" s="46" t="s">
        <v>6</v>
      </c>
      <c r="E6" s="37" t="s">
        <v>270</v>
      </c>
      <c r="F6" s="38"/>
      <c r="G6" s="38"/>
      <c r="H6" s="38"/>
      <c r="I6" s="38"/>
      <c r="J6" s="38"/>
      <c r="K6" s="38"/>
      <c r="L6" s="38"/>
      <c r="M6" s="38"/>
      <c r="N6" s="39"/>
      <c r="O6" s="46" t="s">
        <v>7</v>
      </c>
    </row>
    <row r="7" spans="1:15" ht="15.75">
      <c r="A7" s="41"/>
      <c r="B7" s="44"/>
      <c r="C7" s="47"/>
      <c r="D7" s="47"/>
      <c r="E7" s="3">
        <v>1</v>
      </c>
      <c r="F7" s="3">
        <v>2</v>
      </c>
      <c r="G7" s="3">
        <v>3</v>
      </c>
      <c r="H7" s="3">
        <v>4</v>
      </c>
      <c r="I7" s="3">
        <v>5</v>
      </c>
      <c r="J7" s="3">
        <v>6</v>
      </c>
      <c r="K7" s="3">
        <v>7</v>
      </c>
      <c r="L7" s="3">
        <v>8</v>
      </c>
      <c r="M7" s="3">
        <v>9</v>
      </c>
      <c r="N7" s="3">
        <v>10</v>
      </c>
      <c r="O7" s="47"/>
    </row>
    <row r="8" spans="1:15" ht="15.75">
      <c r="A8" s="42"/>
      <c r="B8" s="45"/>
      <c r="C8" s="48"/>
      <c r="D8" s="48"/>
      <c r="E8" s="3">
        <v>10</v>
      </c>
      <c r="F8" s="3">
        <v>10</v>
      </c>
      <c r="G8" s="3">
        <v>10</v>
      </c>
      <c r="H8" s="3">
        <v>10</v>
      </c>
      <c r="I8" s="3">
        <v>10</v>
      </c>
      <c r="J8" s="3">
        <v>10</v>
      </c>
      <c r="K8" s="3">
        <v>10</v>
      </c>
      <c r="L8" s="3">
        <v>10</v>
      </c>
      <c r="M8" s="3">
        <v>10</v>
      </c>
      <c r="N8" s="3">
        <v>10</v>
      </c>
      <c r="O8" s="48"/>
    </row>
    <row r="9" spans="1:15" ht="15.75">
      <c r="A9" s="4">
        <v>1</v>
      </c>
      <c r="B9" s="4" t="s">
        <v>150</v>
      </c>
      <c r="C9" s="16" t="s">
        <v>9</v>
      </c>
      <c r="D9" s="16">
        <v>90</v>
      </c>
      <c r="E9" s="7">
        <v>10</v>
      </c>
      <c r="F9" s="7">
        <v>10</v>
      </c>
      <c r="G9" s="7">
        <v>5</v>
      </c>
      <c r="H9" s="7">
        <v>10</v>
      </c>
      <c r="I9" s="7">
        <v>10</v>
      </c>
      <c r="J9" s="7">
        <v>10</v>
      </c>
      <c r="K9" s="7">
        <v>10</v>
      </c>
      <c r="L9" s="7">
        <v>10</v>
      </c>
      <c r="M9" s="7">
        <v>10</v>
      </c>
      <c r="N9" s="7">
        <v>5</v>
      </c>
      <c r="O9" s="17" t="s">
        <v>10</v>
      </c>
    </row>
    <row r="10" spans="1:15" ht="15.75">
      <c r="A10" s="4">
        <v>2</v>
      </c>
      <c r="B10" s="4" t="s">
        <v>151</v>
      </c>
      <c r="C10" s="16" t="s">
        <v>25</v>
      </c>
      <c r="D10" s="16">
        <v>90</v>
      </c>
      <c r="E10" s="7">
        <v>5</v>
      </c>
      <c r="F10" s="7">
        <v>10</v>
      </c>
      <c r="G10" s="7">
        <v>5</v>
      </c>
      <c r="H10" s="7">
        <v>10</v>
      </c>
      <c r="I10" s="7">
        <v>10</v>
      </c>
      <c r="J10" s="7">
        <v>10</v>
      </c>
      <c r="K10" s="7">
        <v>10</v>
      </c>
      <c r="L10" s="7">
        <v>10</v>
      </c>
      <c r="M10" s="7">
        <v>10</v>
      </c>
      <c r="N10" s="7">
        <v>10</v>
      </c>
      <c r="O10" s="17" t="s">
        <v>10</v>
      </c>
    </row>
    <row r="11" spans="1:15" ht="15.75">
      <c r="A11" s="4">
        <v>3</v>
      </c>
      <c r="B11" s="4" t="s">
        <v>152</v>
      </c>
      <c r="C11" s="16" t="s">
        <v>9</v>
      </c>
      <c r="D11" s="16">
        <v>70</v>
      </c>
      <c r="E11" s="7">
        <v>10</v>
      </c>
      <c r="F11" s="7">
        <v>0</v>
      </c>
      <c r="G11" s="7">
        <v>5</v>
      </c>
      <c r="H11" s="7">
        <v>0</v>
      </c>
      <c r="I11" s="7">
        <v>10</v>
      </c>
      <c r="J11" s="7">
        <v>10</v>
      </c>
      <c r="K11" s="7">
        <v>10</v>
      </c>
      <c r="L11" s="7">
        <v>10</v>
      </c>
      <c r="M11" s="7">
        <v>10</v>
      </c>
      <c r="N11" s="7">
        <v>5</v>
      </c>
      <c r="O11" s="17" t="s">
        <v>13</v>
      </c>
    </row>
    <row r="12" spans="1:15" ht="15.75">
      <c r="A12" s="4">
        <v>4</v>
      </c>
      <c r="B12" s="4" t="s">
        <v>153</v>
      </c>
      <c r="C12" s="16" t="s">
        <v>9</v>
      </c>
      <c r="D12" s="16">
        <v>70</v>
      </c>
      <c r="E12" s="7">
        <v>10</v>
      </c>
      <c r="F12" s="7">
        <v>10</v>
      </c>
      <c r="G12" s="7">
        <v>10</v>
      </c>
      <c r="H12" s="7">
        <v>0</v>
      </c>
      <c r="I12" s="7">
        <v>10</v>
      </c>
      <c r="J12" s="7">
        <v>0</v>
      </c>
      <c r="K12" s="7">
        <v>10</v>
      </c>
      <c r="L12" s="7">
        <v>10</v>
      </c>
      <c r="M12" s="7">
        <v>0</v>
      </c>
      <c r="N12" s="7">
        <v>10</v>
      </c>
      <c r="O12" s="17" t="s">
        <v>13</v>
      </c>
    </row>
    <row r="13" spans="1:15" ht="15.75">
      <c r="A13" s="4">
        <v>5</v>
      </c>
      <c r="B13" s="4" t="s">
        <v>154</v>
      </c>
      <c r="C13" s="16" t="s">
        <v>22</v>
      </c>
      <c r="D13" s="16">
        <v>55</v>
      </c>
      <c r="E13" s="7">
        <v>5</v>
      </c>
      <c r="F13" s="7">
        <v>0</v>
      </c>
      <c r="G13" s="7">
        <v>5</v>
      </c>
      <c r="H13" s="7">
        <v>10</v>
      </c>
      <c r="I13" s="7">
        <v>10</v>
      </c>
      <c r="J13" s="7">
        <v>10</v>
      </c>
      <c r="K13" s="7">
        <v>10</v>
      </c>
      <c r="L13" s="7">
        <v>0</v>
      </c>
      <c r="M13" s="7">
        <v>10</v>
      </c>
      <c r="N13" s="7">
        <v>0</v>
      </c>
      <c r="O13" s="17" t="s">
        <v>13</v>
      </c>
    </row>
    <row r="14" spans="1:15" ht="15.75">
      <c r="A14" s="4">
        <v>6</v>
      </c>
      <c r="B14" s="4" t="s">
        <v>155</v>
      </c>
      <c r="C14" s="16" t="s">
        <v>126</v>
      </c>
      <c r="D14" s="16">
        <v>55</v>
      </c>
      <c r="E14" s="7">
        <v>5</v>
      </c>
      <c r="F14" s="7">
        <v>0</v>
      </c>
      <c r="G14" s="7">
        <v>5</v>
      </c>
      <c r="H14" s="7">
        <v>10</v>
      </c>
      <c r="I14" s="7">
        <v>10</v>
      </c>
      <c r="J14" s="7">
        <v>0</v>
      </c>
      <c r="K14" s="7">
        <v>10</v>
      </c>
      <c r="L14" s="7">
        <v>0</v>
      </c>
      <c r="M14" s="7">
        <v>10</v>
      </c>
      <c r="N14" s="7">
        <v>5</v>
      </c>
      <c r="O14" s="17" t="s">
        <v>13</v>
      </c>
    </row>
    <row r="15" spans="1:15" ht="15.75">
      <c r="A15" s="4">
        <v>7</v>
      </c>
      <c r="B15" s="4" t="s">
        <v>156</v>
      </c>
      <c r="C15" s="16" t="s">
        <v>27</v>
      </c>
      <c r="D15" s="16">
        <v>50</v>
      </c>
      <c r="E15" s="7">
        <v>10</v>
      </c>
      <c r="F15" s="7">
        <v>0</v>
      </c>
      <c r="G15" s="7">
        <v>10</v>
      </c>
      <c r="H15" s="7">
        <v>0</v>
      </c>
      <c r="I15" s="7">
        <v>10</v>
      </c>
      <c r="J15" s="7">
        <v>0</v>
      </c>
      <c r="K15" s="7">
        <v>10</v>
      </c>
      <c r="L15" s="7">
        <v>0</v>
      </c>
      <c r="M15" s="7">
        <v>10</v>
      </c>
      <c r="N15" s="7">
        <v>0</v>
      </c>
      <c r="O15" s="17" t="s">
        <v>13</v>
      </c>
    </row>
    <row r="16" spans="1:15" ht="15.75">
      <c r="A16" s="4">
        <v>8</v>
      </c>
      <c r="B16" s="4" t="s">
        <v>157</v>
      </c>
      <c r="C16" s="16" t="s">
        <v>32</v>
      </c>
      <c r="D16" s="16">
        <v>50</v>
      </c>
      <c r="E16" s="7">
        <v>10</v>
      </c>
      <c r="F16" s="7">
        <v>0</v>
      </c>
      <c r="G16" s="7">
        <v>0</v>
      </c>
      <c r="H16" s="7">
        <v>10</v>
      </c>
      <c r="I16" s="7">
        <v>10</v>
      </c>
      <c r="J16" s="7">
        <v>0</v>
      </c>
      <c r="K16" s="7">
        <v>10</v>
      </c>
      <c r="L16" s="7">
        <v>0</v>
      </c>
      <c r="M16" s="7">
        <v>10</v>
      </c>
      <c r="N16" s="7">
        <v>0</v>
      </c>
      <c r="O16" s="17" t="s">
        <v>13</v>
      </c>
    </row>
    <row r="17" spans="1:15" ht="15.75">
      <c r="A17" s="4">
        <v>9</v>
      </c>
      <c r="B17" s="4" t="s">
        <v>158</v>
      </c>
      <c r="C17" s="16" t="s">
        <v>27</v>
      </c>
      <c r="D17" s="16">
        <v>50</v>
      </c>
      <c r="E17" s="7">
        <v>10</v>
      </c>
      <c r="F17" s="7">
        <v>0</v>
      </c>
      <c r="G17" s="7">
        <v>0</v>
      </c>
      <c r="H17" s="7">
        <v>5</v>
      </c>
      <c r="I17" s="7">
        <v>10</v>
      </c>
      <c r="J17" s="7">
        <v>10</v>
      </c>
      <c r="K17" s="7">
        <v>0</v>
      </c>
      <c r="L17" s="7">
        <v>0</v>
      </c>
      <c r="M17" s="7">
        <v>10</v>
      </c>
      <c r="N17" s="7">
        <v>5</v>
      </c>
      <c r="O17" s="17" t="s">
        <v>13</v>
      </c>
    </row>
    <row r="18" spans="1:15" ht="15.75">
      <c r="A18" s="4">
        <v>10</v>
      </c>
      <c r="B18" s="4" t="s">
        <v>159</v>
      </c>
      <c r="C18" s="16" t="s">
        <v>9</v>
      </c>
      <c r="D18" s="16">
        <v>45</v>
      </c>
      <c r="E18" s="7">
        <v>5</v>
      </c>
      <c r="F18" s="7">
        <v>0</v>
      </c>
      <c r="G18" s="7">
        <v>5</v>
      </c>
      <c r="H18" s="7">
        <v>0</v>
      </c>
      <c r="I18" s="7">
        <v>10</v>
      </c>
      <c r="J18" s="7">
        <v>10</v>
      </c>
      <c r="K18" s="7">
        <v>0</v>
      </c>
      <c r="L18" s="7">
        <v>0</v>
      </c>
      <c r="M18" s="7">
        <v>10</v>
      </c>
      <c r="N18" s="7">
        <v>5</v>
      </c>
      <c r="O18" s="16" t="s">
        <v>54</v>
      </c>
    </row>
    <row r="19" spans="1:15" ht="15.75">
      <c r="A19" s="4">
        <v>11</v>
      </c>
      <c r="B19" s="4" t="s">
        <v>160</v>
      </c>
      <c r="C19" s="16" t="s">
        <v>126</v>
      </c>
      <c r="D19" s="16">
        <v>45</v>
      </c>
      <c r="E19" s="7">
        <v>5</v>
      </c>
      <c r="F19" s="7">
        <v>0</v>
      </c>
      <c r="G19" s="7">
        <v>5</v>
      </c>
      <c r="H19" s="7">
        <v>10</v>
      </c>
      <c r="I19" s="7">
        <v>0</v>
      </c>
      <c r="J19" s="7">
        <v>0</v>
      </c>
      <c r="K19" s="7">
        <v>10</v>
      </c>
      <c r="L19" s="7">
        <v>10</v>
      </c>
      <c r="M19" s="7">
        <v>0</v>
      </c>
      <c r="N19" s="7">
        <v>5</v>
      </c>
      <c r="O19" s="16" t="s">
        <v>54</v>
      </c>
    </row>
    <row r="20" spans="1:15" ht="15.75">
      <c r="A20" s="4">
        <v>12</v>
      </c>
      <c r="B20" s="4" t="s">
        <v>161</v>
      </c>
      <c r="C20" s="16" t="s">
        <v>27</v>
      </c>
      <c r="D20" s="16">
        <v>45</v>
      </c>
      <c r="E20" s="7">
        <v>10</v>
      </c>
      <c r="F20" s="7">
        <v>0</v>
      </c>
      <c r="G20" s="7">
        <v>5</v>
      </c>
      <c r="H20" s="7">
        <v>5</v>
      </c>
      <c r="I20" s="7">
        <v>10</v>
      </c>
      <c r="J20" s="7">
        <v>0</v>
      </c>
      <c r="K20" s="7">
        <v>10</v>
      </c>
      <c r="L20" s="7">
        <v>0</v>
      </c>
      <c r="M20" s="7">
        <v>0</v>
      </c>
      <c r="N20" s="7">
        <v>5</v>
      </c>
      <c r="O20" s="16" t="s">
        <v>54</v>
      </c>
    </row>
    <row r="21" spans="1:15" ht="15.75">
      <c r="A21" s="4">
        <v>13</v>
      </c>
      <c r="B21" s="4" t="s">
        <v>162</v>
      </c>
      <c r="C21" s="16" t="s">
        <v>27</v>
      </c>
      <c r="D21" s="16">
        <v>45</v>
      </c>
      <c r="E21" s="7">
        <v>10</v>
      </c>
      <c r="F21" s="7">
        <v>0</v>
      </c>
      <c r="G21" s="7">
        <v>5</v>
      </c>
      <c r="H21" s="7">
        <v>5</v>
      </c>
      <c r="I21" s="7">
        <v>10</v>
      </c>
      <c r="J21" s="7">
        <v>10</v>
      </c>
      <c r="K21" s="7">
        <v>0</v>
      </c>
      <c r="L21" s="7">
        <v>0</v>
      </c>
      <c r="M21" s="7">
        <v>0</v>
      </c>
      <c r="N21" s="7">
        <v>5</v>
      </c>
      <c r="O21" s="16" t="s">
        <v>54</v>
      </c>
    </row>
    <row r="22" spans="1:15" ht="15.75">
      <c r="A22" s="4">
        <v>14</v>
      </c>
      <c r="B22" s="4" t="s">
        <v>163</v>
      </c>
      <c r="C22" s="16" t="s">
        <v>123</v>
      </c>
      <c r="D22" s="16">
        <v>40</v>
      </c>
      <c r="E22" s="7">
        <v>10</v>
      </c>
      <c r="F22" s="7">
        <v>0</v>
      </c>
      <c r="G22" s="7">
        <v>0</v>
      </c>
      <c r="H22" s="7">
        <v>5</v>
      </c>
      <c r="I22" s="7">
        <v>10</v>
      </c>
      <c r="J22" s="7">
        <v>0</v>
      </c>
      <c r="K22" s="7">
        <v>0</v>
      </c>
      <c r="L22" s="7">
        <v>10</v>
      </c>
      <c r="M22" s="7">
        <v>0</v>
      </c>
      <c r="N22" s="7">
        <v>5</v>
      </c>
      <c r="O22" s="16" t="s">
        <v>54</v>
      </c>
    </row>
    <row r="23" spans="1:15" ht="15.75">
      <c r="A23" s="4">
        <v>15</v>
      </c>
      <c r="B23" s="4" t="s">
        <v>164</v>
      </c>
      <c r="C23" s="16" t="s">
        <v>9</v>
      </c>
      <c r="D23" s="16">
        <v>40</v>
      </c>
      <c r="E23" s="7">
        <v>5</v>
      </c>
      <c r="F23" s="7">
        <v>0</v>
      </c>
      <c r="G23" s="7">
        <v>5</v>
      </c>
      <c r="H23" s="7">
        <v>5</v>
      </c>
      <c r="I23" s="7">
        <v>10</v>
      </c>
      <c r="J23" s="7">
        <v>10</v>
      </c>
      <c r="K23" s="7">
        <v>0</v>
      </c>
      <c r="L23" s="7">
        <v>0</v>
      </c>
      <c r="M23" s="7">
        <v>0</v>
      </c>
      <c r="N23" s="7">
        <v>5</v>
      </c>
      <c r="O23" s="16" t="s">
        <v>54</v>
      </c>
    </row>
    <row r="24" spans="1:15" ht="15.75">
      <c r="A24" s="4">
        <v>16</v>
      </c>
      <c r="B24" s="4" t="s">
        <v>165</v>
      </c>
      <c r="C24" s="16" t="s">
        <v>103</v>
      </c>
      <c r="D24" s="16">
        <v>40</v>
      </c>
      <c r="E24" s="7">
        <v>10</v>
      </c>
      <c r="F24" s="7">
        <v>0</v>
      </c>
      <c r="G24" s="7">
        <v>0</v>
      </c>
      <c r="H24" s="7">
        <v>5</v>
      </c>
      <c r="I24" s="7">
        <v>0</v>
      </c>
      <c r="J24" s="7">
        <v>0</v>
      </c>
      <c r="K24" s="7">
        <v>10</v>
      </c>
      <c r="L24" s="7">
        <v>0</v>
      </c>
      <c r="M24" s="7">
        <v>10</v>
      </c>
      <c r="N24" s="7">
        <v>5</v>
      </c>
      <c r="O24" s="16" t="s">
        <v>54</v>
      </c>
    </row>
    <row r="25" spans="1:15" ht="15.75">
      <c r="A25" s="4">
        <v>17</v>
      </c>
      <c r="B25" s="4" t="s">
        <v>166</v>
      </c>
      <c r="C25" s="16" t="s">
        <v>123</v>
      </c>
      <c r="D25" s="16">
        <v>40</v>
      </c>
      <c r="E25" s="7">
        <v>5</v>
      </c>
      <c r="F25" s="7">
        <v>0</v>
      </c>
      <c r="G25" s="7">
        <v>0</v>
      </c>
      <c r="H25" s="7">
        <v>5</v>
      </c>
      <c r="I25" s="7">
        <v>0</v>
      </c>
      <c r="J25" s="7">
        <v>10</v>
      </c>
      <c r="K25" s="7">
        <v>10</v>
      </c>
      <c r="L25" s="7">
        <v>0</v>
      </c>
      <c r="M25" s="7">
        <v>0</v>
      </c>
      <c r="N25" s="7">
        <v>10</v>
      </c>
      <c r="O25" s="16" t="s">
        <v>54</v>
      </c>
    </row>
    <row r="26" spans="1:15" ht="15.75">
      <c r="A26" s="4">
        <v>18</v>
      </c>
      <c r="B26" s="4" t="s">
        <v>167</v>
      </c>
      <c r="C26" s="16" t="s">
        <v>123</v>
      </c>
      <c r="D26" s="16">
        <v>40</v>
      </c>
      <c r="E26" s="7">
        <v>5</v>
      </c>
      <c r="F26" s="7">
        <v>0</v>
      </c>
      <c r="G26" s="7">
        <v>0</v>
      </c>
      <c r="H26" s="7">
        <v>0</v>
      </c>
      <c r="I26" s="7">
        <v>10</v>
      </c>
      <c r="J26" s="7">
        <v>0</v>
      </c>
      <c r="K26" s="7">
        <v>10</v>
      </c>
      <c r="L26" s="7">
        <v>10</v>
      </c>
      <c r="M26" s="7">
        <v>0</v>
      </c>
      <c r="N26" s="7">
        <v>5</v>
      </c>
      <c r="O26" s="16" t="s">
        <v>54</v>
      </c>
    </row>
    <row r="27" spans="1:15" ht="15.75">
      <c r="A27" s="4">
        <v>19</v>
      </c>
      <c r="B27" s="4" t="s">
        <v>168</v>
      </c>
      <c r="C27" s="16" t="s">
        <v>106</v>
      </c>
      <c r="D27" s="16">
        <v>35</v>
      </c>
      <c r="E27" s="7">
        <v>10</v>
      </c>
      <c r="F27" s="7">
        <v>10</v>
      </c>
      <c r="G27" s="7">
        <v>10</v>
      </c>
      <c r="H27" s="7">
        <v>10</v>
      </c>
      <c r="I27" s="7">
        <v>10</v>
      </c>
      <c r="J27" s="7">
        <v>10</v>
      </c>
      <c r="K27" s="7">
        <v>10</v>
      </c>
      <c r="L27" s="7">
        <v>10</v>
      </c>
      <c r="M27" s="7">
        <v>10</v>
      </c>
      <c r="N27" s="7">
        <v>10</v>
      </c>
      <c r="O27" s="16" t="s">
        <v>54</v>
      </c>
    </row>
    <row r="28" spans="1:15" ht="15.75">
      <c r="A28" s="4">
        <v>20</v>
      </c>
      <c r="B28" s="4" t="s">
        <v>169</v>
      </c>
      <c r="C28" s="16" t="s">
        <v>103</v>
      </c>
      <c r="D28" s="16">
        <v>35</v>
      </c>
      <c r="E28" s="7">
        <v>10</v>
      </c>
      <c r="F28" s="7">
        <v>0</v>
      </c>
      <c r="G28" s="7">
        <v>0</v>
      </c>
      <c r="H28" s="7">
        <v>5</v>
      </c>
      <c r="I28" s="7">
        <v>0</v>
      </c>
      <c r="J28" s="7">
        <v>10</v>
      </c>
      <c r="K28" s="7">
        <v>0</v>
      </c>
      <c r="L28" s="7">
        <v>0</v>
      </c>
      <c r="M28" s="7">
        <v>0</v>
      </c>
      <c r="N28" s="7">
        <v>10</v>
      </c>
      <c r="O28" s="16" t="s">
        <v>54</v>
      </c>
    </row>
    <row r="29" spans="1:15" ht="15.75">
      <c r="A29" s="4">
        <v>21</v>
      </c>
      <c r="B29" s="4" t="s">
        <v>170</v>
      </c>
      <c r="C29" s="16" t="s">
        <v>123</v>
      </c>
      <c r="D29" s="16">
        <v>35</v>
      </c>
      <c r="E29" s="7">
        <v>5</v>
      </c>
      <c r="F29" s="7">
        <v>0</v>
      </c>
      <c r="G29" s="7">
        <v>5</v>
      </c>
      <c r="H29" s="7">
        <v>0</v>
      </c>
      <c r="I29" s="7">
        <v>10</v>
      </c>
      <c r="J29" s="7">
        <v>0</v>
      </c>
      <c r="K29" s="7">
        <v>10</v>
      </c>
      <c r="L29" s="7">
        <v>0</v>
      </c>
      <c r="M29" s="7">
        <v>0</v>
      </c>
      <c r="N29" s="7">
        <v>5</v>
      </c>
      <c r="O29" s="16" t="s">
        <v>54</v>
      </c>
    </row>
    <row r="30" spans="1:15" ht="15.75">
      <c r="A30" s="4">
        <v>22</v>
      </c>
      <c r="B30" s="4" t="s">
        <v>171</v>
      </c>
      <c r="C30" s="16" t="s">
        <v>126</v>
      </c>
      <c r="D30" s="16">
        <v>35</v>
      </c>
      <c r="E30" s="7">
        <v>5</v>
      </c>
      <c r="F30" s="7">
        <v>10</v>
      </c>
      <c r="G30" s="7">
        <v>0</v>
      </c>
      <c r="H30" s="7">
        <v>5</v>
      </c>
      <c r="I30" s="7">
        <v>10</v>
      </c>
      <c r="J30" s="7">
        <v>0</v>
      </c>
      <c r="K30" s="7">
        <v>0</v>
      </c>
      <c r="L30" s="7">
        <v>0</v>
      </c>
      <c r="M30" s="7">
        <v>0</v>
      </c>
      <c r="N30" s="7">
        <v>5</v>
      </c>
      <c r="O30" s="16" t="s">
        <v>54</v>
      </c>
    </row>
    <row r="31" spans="1:15" ht="15.75">
      <c r="A31" s="4">
        <v>23</v>
      </c>
      <c r="B31" s="4" t="s">
        <v>172</v>
      </c>
      <c r="C31" s="16" t="s">
        <v>25</v>
      </c>
      <c r="D31" s="16">
        <v>35</v>
      </c>
      <c r="E31" s="7">
        <v>0</v>
      </c>
      <c r="F31" s="7">
        <v>0</v>
      </c>
      <c r="G31" s="7">
        <v>5</v>
      </c>
      <c r="H31" s="7">
        <v>5</v>
      </c>
      <c r="I31" s="7">
        <v>0</v>
      </c>
      <c r="J31" s="7">
        <v>10</v>
      </c>
      <c r="K31" s="7">
        <v>10</v>
      </c>
      <c r="L31" s="7">
        <v>0</v>
      </c>
      <c r="M31" s="7">
        <v>0</v>
      </c>
      <c r="N31" s="7">
        <v>5</v>
      </c>
      <c r="O31" s="16" t="s">
        <v>54</v>
      </c>
    </row>
    <row r="32" spans="1:15" ht="15.75">
      <c r="A32" s="4">
        <v>24</v>
      </c>
      <c r="B32" s="4" t="s">
        <v>173</v>
      </c>
      <c r="C32" s="16" t="s">
        <v>106</v>
      </c>
      <c r="D32" s="16">
        <v>30</v>
      </c>
      <c r="E32" s="7">
        <v>10</v>
      </c>
      <c r="F32" s="7">
        <v>10</v>
      </c>
      <c r="G32" s="7">
        <v>10</v>
      </c>
      <c r="H32" s="7">
        <v>10</v>
      </c>
      <c r="I32" s="7">
        <v>10</v>
      </c>
      <c r="J32" s="7">
        <v>10</v>
      </c>
      <c r="K32" s="7">
        <v>10</v>
      </c>
      <c r="L32" s="7">
        <v>10</v>
      </c>
      <c r="M32" s="7">
        <v>10</v>
      </c>
      <c r="N32" s="7">
        <v>10</v>
      </c>
      <c r="O32" s="16" t="s">
        <v>54</v>
      </c>
    </row>
    <row r="33" spans="1:17" ht="15.75">
      <c r="A33" s="4">
        <v>25</v>
      </c>
      <c r="B33" s="4" t="s">
        <v>174</v>
      </c>
      <c r="C33" s="16" t="s">
        <v>9</v>
      </c>
      <c r="D33" s="16">
        <v>30</v>
      </c>
      <c r="E33" s="7">
        <v>5</v>
      </c>
      <c r="F33" s="7">
        <v>0</v>
      </c>
      <c r="G33" s="7">
        <v>0</v>
      </c>
      <c r="H33" s="7">
        <v>0</v>
      </c>
      <c r="I33" s="7">
        <v>10</v>
      </c>
      <c r="J33" s="7">
        <v>0</v>
      </c>
      <c r="K33" s="7">
        <v>0</v>
      </c>
      <c r="L33" s="7">
        <v>10</v>
      </c>
      <c r="M33" s="7">
        <v>0</v>
      </c>
      <c r="N33" s="7">
        <v>5</v>
      </c>
      <c r="O33" s="16" t="s">
        <v>54</v>
      </c>
    </row>
    <row r="34" spans="1:17" ht="15.75">
      <c r="A34" s="4">
        <v>26</v>
      </c>
      <c r="B34" s="4" t="s">
        <v>175</v>
      </c>
      <c r="C34" s="16" t="s">
        <v>22</v>
      </c>
      <c r="D34" s="16">
        <v>30</v>
      </c>
      <c r="E34" s="7">
        <v>5</v>
      </c>
      <c r="F34" s="7">
        <v>0</v>
      </c>
      <c r="G34" s="7">
        <v>0</v>
      </c>
      <c r="H34" s="7">
        <v>0</v>
      </c>
      <c r="I34" s="7">
        <v>10</v>
      </c>
      <c r="J34" s="7">
        <v>10</v>
      </c>
      <c r="K34" s="7">
        <v>0</v>
      </c>
      <c r="L34" s="7">
        <v>0</v>
      </c>
      <c r="M34" s="7">
        <v>0</v>
      </c>
      <c r="N34" s="7">
        <v>5</v>
      </c>
      <c r="O34" s="16" t="s">
        <v>54</v>
      </c>
    </row>
    <row r="35" spans="1:17" ht="15.75">
      <c r="A35" s="4">
        <v>27</v>
      </c>
      <c r="B35" s="4" t="s">
        <v>176</v>
      </c>
      <c r="C35" s="16" t="s">
        <v>123</v>
      </c>
      <c r="D35" s="16">
        <v>25</v>
      </c>
      <c r="E35" s="7">
        <v>5</v>
      </c>
      <c r="F35" s="7">
        <v>0</v>
      </c>
      <c r="G35" s="7">
        <v>5</v>
      </c>
      <c r="H35" s="7">
        <v>5</v>
      </c>
      <c r="I35" s="7">
        <v>0</v>
      </c>
      <c r="J35" s="7">
        <v>10</v>
      </c>
      <c r="K35" s="7">
        <v>0</v>
      </c>
      <c r="L35" s="7">
        <v>0</v>
      </c>
      <c r="M35" s="7">
        <v>0</v>
      </c>
      <c r="N35" s="7">
        <v>0</v>
      </c>
      <c r="O35" s="16" t="s">
        <v>54</v>
      </c>
    </row>
    <row r="36" spans="1:17" ht="15.75">
      <c r="A36" s="4">
        <v>28</v>
      </c>
      <c r="B36" s="4" t="s">
        <v>177</v>
      </c>
      <c r="C36" s="16" t="s">
        <v>9</v>
      </c>
      <c r="D36" s="16">
        <v>20</v>
      </c>
      <c r="E36" s="7">
        <v>5</v>
      </c>
      <c r="F36" s="7">
        <v>0</v>
      </c>
      <c r="G36" s="7">
        <v>0</v>
      </c>
      <c r="H36" s="7">
        <v>5</v>
      </c>
      <c r="I36" s="7">
        <v>0</v>
      </c>
      <c r="J36" s="7">
        <v>0</v>
      </c>
      <c r="K36" s="7">
        <v>0</v>
      </c>
      <c r="L36" s="7">
        <v>0</v>
      </c>
      <c r="M36" s="7">
        <v>10</v>
      </c>
      <c r="N36" s="7">
        <v>0</v>
      </c>
      <c r="O36" s="16" t="s">
        <v>54</v>
      </c>
    </row>
    <row r="37" spans="1:17" ht="15.75">
      <c r="A37" s="4">
        <v>29</v>
      </c>
      <c r="B37" s="4" t="s">
        <v>178</v>
      </c>
      <c r="C37" s="16" t="s">
        <v>22</v>
      </c>
      <c r="D37" s="16">
        <v>20</v>
      </c>
      <c r="E37" s="7">
        <v>5</v>
      </c>
      <c r="F37" s="7">
        <v>0</v>
      </c>
      <c r="G37" s="7">
        <v>5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10</v>
      </c>
      <c r="N37" s="7">
        <v>0</v>
      </c>
      <c r="O37" s="16" t="s">
        <v>54</v>
      </c>
    </row>
    <row r="38" spans="1:17" ht="15.75">
      <c r="A38" s="4">
        <v>30</v>
      </c>
      <c r="B38" s="4" t="s">
        <v>179</v>
      </c>
      <c r="C38" s="16" t="s">
        <v>123</v>
      </c>
      <c r="D38" s="16">
        <v>15</v>
      </c>
      <c r="E38" s="7">
        <v>5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10</v>
      </c>
      <c r="M38" s="7">
        <v>0</v>
      </c>
      <c r="N38" s="7">
        <v>0</v>
      </c>
      <c r="O38" s="16" t="s">
        <v>54</v>
      </c>
    </row>
    <row r="39" spans="1:17" ht="15.75">
      <c r="A39" s="4">
        <v>31</v>
      </c>
      <c r="B39" s="4" t="s">
        <v>180</v>
      </c>
      <c r="C39" s="16" t="s">
        <v>68</v>
      </c>
      <c r="D39" s="16">
        <v>15</v>
      </c>
      <c r="E39" s="7">
        <v>10</v>
      </c>
      <c r="F39" s="7">
        <v>0</v>
      </c>
      <c r="G39" s="7">
        <v>0</v>
      </c>
      <c r="H39" s="7">
        <v>5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16" t="s">
        <v>54</v>
      </c>
    </row>
    <row r="40" spans="1:17" ht="15.75">
      <c r="A40" s="4">
        <v>32</v>
      </c>
      <c r="B40" s="4" t="s">
        <v>181</v>
      </c>
      <c r="C40" s="16" t="s">
        <v>27</v>
      </c>
      <c r="D40" s="16">
        <v>15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10</v>
      </c>
      <c r="L40" s="7">
        <v>10</v>
      </c>
      <c r="M40" s="7">
        <v>10</v>
      </c>
      <c r="N40" s="7">
        <v>5</v>
      </c>
      <c r="O40" s="16" t="s">
        <v>54</v>
      </c>
    </row>
    <row r="41" spans="1:17" ht="15.75">
      <c r="A41" s="4">
        <v>33</v>
      </c>
      <c r="B41" s="4" t="s">
        <v>182</v>
      </c>
      <c r="C41" s="16" t="s">
        <v>123</v>
      </c>
      <c r="D41" s="16">
        <v>10</v>
      </c>
      <c r="E41" s="7">
        <v>5</v>
      </c>
      <c r="F41" s="7">
        <v>0</v>
      </c>
      <c r="G41" s="7">
        <v>0</v>
      </c>
      <c r="H41" s="7">
        <v>5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16" t="s">
        <v>54</v>
      </c>
    </row>
    <row r="42" spans="1:17" ht="15.75">
      <c r="A42" s="4">
        <v>34</v>
      </c>
      <c r="B42" s="4" t="s">
        <v>183</v>
      </c>
      <c r="C42" s="16" t="s">
        <v>81</v>
      </c>
      <c r="D42" s="16">
        <v>10</v>
      </c>
      <c r="E42" s="7">
        <v>5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5</v>
      </c>
      <c r="O42" s="16" t="s">
        <v>54</v>
      </c>
    </row>
    <row r="43" spans="1:17" ht="15.75">
      <c r="A43" s="4">
        <v>35</v>
      </c>
      <c r="B43" s="4" t="s">
        <v>184</v>
      </c>
      <c r="C43" s="16" t="s">
        <v>68</v>
      </c>
      <c r="D43" s="16">
        <v>10</v>
      </c>
      <c r="E43" s="7">
        <v>5</v>
      </c>
      <c r="F43" s="7">
        <v>0</v>
      </c>
      <c r="G43" s="7">
        <v>5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16" t="s">
        <v>54</v>
      </c>
    </row>
    <row r="44" spans="1:17" ht="15.75">
      <c r="A44" s="4">
        <v>36</v>
      </c>
      <c r="B44" s="4" t="s">
        <v>185</v>
      </c>
      <c r="C44" s="16" t="s">
        <v>22</v>
      </c>
      <c r="D44" s="16">
        <v>5</v>
      </c>
      <c r="E44" s="7">
        <v>5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16" t="s">
        <v>54</v>
      </c>
    </row>
    <row r="45" spans="1:17" ht="15.75">
      <c r="A45" s="4">
        <v>37</v>
      </c>
      <c r="B45" s="4" t="s">
        <v>186</v>
      </c>
      <c r="C45" s="16" t="s">
        <v>25</v>
      </c>
      <c r="D45" s="16">
        <v>5</v>
      </c>
      <c r="E45" s="7">
        <v>5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16" t="s">
        <v>54</v>
      </c>
    </row>
    <row r="46" spans="1:17" ht="15.7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</row>
    <row r="47" spans="1:17" ht="16.5" customHeight="1">
      <c r="C47" s="1" t="s">
        <v>90</v>
      </c>
      <c r="D47" s="10">
        <f>AVERAGE(D9:D45)</f>
        <v>37.162162162162161</v>
      </c>
      <c r="E47" s="2">
        <f t="shared" ref="E47:N47" si="0">AVERAGE(E9:E45)</f>
        <v>6.6216216216216219</v>
      </c>
      <c r="F47" s="10">
        <f t="shared" si="0"/>
        <v>1.6216216216216217</v>
      </c>
      <c r="G47" s="10">
        <f t="shared" si="0"/>
        <v>3.1081081081081079</v>
      </c>
      <c r="H47" s="10">
        <f t="shared" si="0"/>
        <v>4.0540540540540544</v>
      </c>
      <c r="I47" s="10">
        <f t="shared" si="0"/>
        <v>5.6756756756756754</v>
      </c>
      <c r="J47" s="10">
        <f t="shared" si="0"/>
        <v>4.0540540540540544</v>
      </c>
      <c r="K47" s="10">
        <f t="shared" si="0"/>
        <v>4.8648648648648649</v>
      </c>
      <c r="L47" s="10">
        <f t="shared" si="0"/>
        <v>3.2432432432432434</v>
      </c>
      <c r="M47" s="10">
        <f t="shared" si="0"/>
        <v>4.0540540540540544</v>
      </c>
      <c r="N47" s="10">
        <f t="shared" si="0"/>
        <v>4.1891891891891895</v>
      </c>
    </row>
    <row r="48" spans="1:17" ht="16.5" customHeight="1">
      <c r="C48" s="1" t="s">
        <v>410</v>
      </c>
      <c r="D48" s="10">
        <v>37.200000000000003</v>
      </c>
      <c r="E48" s="2">
        <v>66</v>
      </c>
      <c r="F48" s="10">
        <v>16</v>
      </c>
      <c r="G48" s="10">
        <v>31</v>
      </c>
      <c r="H48" s="10">
        <v>41</v>
      </c>
      <c r="I48" s="10">
        <v>57</v>
      </c>
      <c r="J48" s="10">
        <v>41</v>
      </c>
      <c r="K48" s="10">
        <v>50</v>
      </c>
      <c r="L48" s="10">
        <v>32</v>
      </c>
      <c r="M48" s="10">
        <v>41</v>
      </c>
      <c r="N48" s="10">
        <v>40</v>
      </c>
    </row>
    <row r="49" spans="3:14">
      <c r="C49" s="52" t="s">
        <v>148</v>
      </c>
      <c r="D49" s="52"/>
      <c r="E49" s="15">
        <v>5</v>
      </c>
      <c r="F49" s="15">
        <v>84</v>
      </c>
      <c r="G49" s="15">
        <v>46</v>
      </c>
      <c r="H49" s="15">
        <v>41</v>
      </c>
      <c r="I49" s="15">
        <v>43</v>
      </c>
      <c r="J49" s="15">
        <v>59</v>
      </c>
      <c r="K49" s="15">
        <v>51</v>
      </c>
      <c r="L49" s="15">
        <v>68</v>
      </c>
      <c r="M49" s="15">
        <v>57</v>
      </c>
      <c r="N49" s="15">
        <v>30</v>
      </c>
    </row>
  </sheetData>
  <autoFilter ref="B6:O8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3">
    <mergeCell ref="O6:O8"/>
    <mergeCell ref="C49:D49"/>
    <mergeCell ref="A46:Q46"/>
    <mergeCell ref="B1:O1"/>
    <mergeCell ref="B2:O2"/>
    <mergeCell ref="B3:O3"/>
    <mergeCell ref="B4:O4"/>
    <mergeCell ref="B5:O5"/>
    <mergeCell ref="A6:A8"/>
    <mergeCell ref="B6:B8"/>
    <mergeCell ref="C6:C8"/>
    <mergeCell ref="D6:D8"/>
    <mergeCell ref="E6:N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V91"/>
  <sheetViews>
    <sheetView workbookViewId="0">
      <selection activeCell="V18" sqref="V18:V19"/>
    </sheetView>
  </sheetViews>
  <sheetFormatPr defaultRowHeight="15"/>
  <cols>
    <col min="1" max="1" width="3.85546875" customWidth="1"/>
    <col min="2" max="2" width="35.42578125" customWidth="1"/>
    <col min="3" max="3" width="42.5703125" customWidth="1"/>
    <col min="5" max="5" width="5.7109375" customWidth="1"/>
    <col min="6" max="6" width="4.7109375" customWidth="1"/>
    <col min="7" max="7" width="4.85546875" customWidth="1"/>
    <col min="8" max="8" width="4.7109375" customWidth="1"/>
    <col min="9" max="9" width="5" customWidth="1"/>
    <col min="10" max="10" width="4.85546875" customWidth="1"/>
    <col min="11" max="12" width="5" customWidth="1"/>
    <col min="13" max="14" width="4" customWidth="1"/>
    <col min="15" max="15" width="2.28515625" customWidth="1"/>
    <col min="16" max="16" width="4.42578125" customWidth="1"/>
    <col min="17" max="17" width="4.85546875" customWidth="1"/>
    <col min="18" max="19" width="4.140625" customWidth="1"/>
    <col min="20" max="20" width="4.5703125" customWidth="1"/>
    <col min="21" max="21" width="11" customWidth="1"/>
    <col min="22" max="22" width="16.42578125" customWidth="1"/>
  </cols>
  <sheetData>
    <row r="1" spans="1:22" ht="15.75">
      <c r="B1" s="54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2" ht="15.75">
      <c r="B2" s="54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2" ht="15.75">
      <c r="B3" s="54" t="s">
        <v>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2" ht="15.75">
      <c r="B4" s="54" t="s">
        <v>3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1:22" ht="15.75">
      <c r="B5" s="54" t="s">
        <v>187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6" spans="1:22" ht="47.25" customHeight="1">
      <c r="A6" s="40" t="s">
        <v>88</v>
      </c>
      <c r="B6" s="43" t="s">
        <v>5</v>
      </c>
      <c r="C6" s="46" t="s">
        <v>89</v>
      </c>
      <c r="D6" s="46" t="s">
        <v>6</v>
      </c>
      <c r="E6" s="37" t="s">
        <v>273</v>
      </c>
      <c r="F6" s="38"/>
      <c r="G6" s="38"/>
      <c r="H6" s="38"/>
      <c r="I6" s="38"/>
      <c r="J6" s="38"/>
      <c r="K6" s="38"/>
      <c r="L6" s="38"/>
      <c r="M6" s="38"/>
      <c r="N6" s="39"/>
      <c r="O6" s="14"/>
      <c r="P6" s="59" t="s">
        <v>272</v>
      </c>
      <c r="Q6" s="60"/>
      <c r="R6" s="60"/>
      <c r="S6" s="60"/>
      <c r="T6" s="61"/>
      <c r="U6" s="56" t="s">
        <v>188</v>
      </c>
      <c r="V6" s="62" t="s">
        <v>433</v>
      </c>
    </row>
    <row r="7" spans="1:22" ht="15.75">
      <c r="A7" s="41"/>
      <c r="B7" s="44"/>
      <c r="C7" s="47"/>
      <c r="D7" s="47"/>
      <c r="E7" s="3">
        <v>1</v>
      </c>
      <c r="F7" s="3">
        <v>2</v>
      </c>
      <c r="G7" s="3">
        <v>3</v>
      </c>
      <c r="H7" s="3">
        <v>4</v>
      </c>
      <c r="I7" s="3">
        <v>5</v>
      </c>
      <c r="J7" s="3">
        <v>6</v>
      </c>
      <c r="K7" s="3">
        <v>7</v>
      </c>
      <c r="L7" s="3">
        <v>8</v>
      </c>
      <c r="M7" s="3">
        <v>9</v>
      </c>
      <c r="N7" s="3">
        <v>10</v>
      </c>
      <c r="O7" s="3"/>
      <c r="P7" s="15">
        <v>1</v>
      </c>
      <c r="Q7" s="15">
        <v>2</v>
      </c>
      <c r="R7" s="15">
        <v>3</v>
      </c>
      <c r="S7" s="15">
        <v>4</v>
      </c>
      <c r="T7" s="15">
        <v>5</v>
      </c>
      <c r="U7" s="57"/>
      <c r="V7" s="63"/>
    </row>
    <row r="8" spans="1:22" ht="28.5" customHeight="1">
      <c r="A8" s="42"/>
      <c r="B8" s="45"/>
      <c r="C8" s="48"/>
      <c r="D8" s="48"/>
      <c r="E8" s="3">
        <v>8</v>
      </c>
      <c r="F8" s="3">
        <v>8</v>
      </c>
      <c r="G8" s="3">
        <v>8</v>
      </c>
      <c r="H8" s="3">
        <v>4</v>
      </c>
      <c r="I8" s="3">
        <v>8</v>
      </c>
      <c r="J8" s="3">
        <v>4</v>
      </c>
      <c r="K8" s="3">
        <v>8</v>
      </c>
      <c r="L8" s="3">
        <v>8</v>
      </c>
      <c r="M8" s="3">
        <v>8</v>
      </c>
      <c r="N8" s="3">
        <v>8</v>
      </c>
      <c r="O8" s="3"/>
      <c r="P8" s="15">
        <v>4</v>
      </c>
      <c r="Q8" s="15">
        <v>4</v>
      </c>
      <c r="R8" s="15">
        <v>8</v>
      </c>
      <c r="S8" s="15">
        <v>10</v>
      </c>
      <c r="T8" s="15">
        <v>6</v>
      </c>
      <c r="U8" s="58"/>
      <c r="V8" s="64"/>
    </row>
    <row r="9" spans="1:22" ht="15.75">
      <c r="A9" s="4">
        <v>1</v>
      </c>
      <c r="B9" s="4" t="s">
        <v>189</v>
      </c>
      <c r="C9" s="16" t="s">
        <v>22</v>
      </c>
      <c r="D9" s="16">
        <v>42</v>
      </c>
      <c r="E9" s="7">
        <v>0</v>
      </c>
      <c r="F9" s="7">
        <v>0</v>
      </c>
      <c r="G9" s="7">
        <v>4</v>
      </c>
      <c r="H9" s="7">
        <v>4</v>
      </c>
      <c r="I9" s="7">
        <v>0</v>
      </c>
      <c r="J9" s="7">
        <v>4</v>
      </c>
      <c r="K9" s="7">
        <v>0</v>
      </c>
      <c r="L9" s="7">
        <v>8</v>
      </c>
      <c r="M9" s="7">
        <v>4</v>
      </c>
      <c r="N9" s="7">
        <v>0</v>
      </c>
      <c r="O9" s="7"/>
      <c r="P9" s="4">
        <v>0</v>
      </c>
      <c r="Q9" s="4">
        <v>1</v>
      </c>
      <c r="R9" s="4">
        <v>8</v>
      </c>
      <c r="S9" s="4">
        <v>5</v>
      </c>
      <c r="T9" s="4">
        <v>4</v>
      </c>
      <c r="U9" s="4" t="s">
        <v>54</v>
      </c>
      <c r="V9" s="15" t="s">
        <v>434</v>
      </c>
    </row>
    <row r="10" spans="1:22" ht="15.75">
      <c r="A10" s="4">
        <v>2</v>
      </c>
      <c r="B10" s="4" t="s">
        <v>190</v>
      </c>
      <c r="C10" s="16" t="s">
        <v>81</v>
      </c>
      <c r="D10" s="16">
        <v>41</v>
      </c>
      <c r="E10" s="7">
        <v>0</v>
      </c>
      <c r="F10" s="7">
        <v>8</v>
      </c>
      <c r="G10" s="7">
        <v>0</v>
      </c>
      <c r="H10" s="7">
        <v>0</v>
      </c>
      <c r="I10" s="7">
        <v>8</v>
      </c>
      <c r="J10" s="7">
        <v>4</v>
      </c>
      <c r="K10" s="7">
        <v>8</v>
      </c>
      <c r="L10" s="7">
        <v>8</v>
      </c>
      <c r="M10" s="7">
        <v>0</v>
      </c>
      <c r="N10" s="7">
        <v>0</v>
      </c>
      <c r="O10" s="7"/>
      <c r="P10" s="4">
        <v>0</v>
      </c>
      <c r="Q10" s="4">
        <v>1</v>
      </c>
      <c r="R10" s="4">
        <v>1</v>
      </c>
      <c r="S10" s="4">
        <v>2</v>
      </c>
      <c r="T10" s="4">
        <v>1</v>
      </c>
      <c r="U10" s="4" t="s">
        <v>54</v>
      </c>
      <c r="V10" s="15" t="s">
        <v>434</v>
      </c>
    </row>
    <row r="11" spans="1:22" ht="15.75">
      <c r="A11" s="4">
        <v>3</v>
      </c>
      <c r="B11" s="4" t="s">
        <v>191</v>
      </c>
      <c r="C11" s="16" t="s">
        <v>25</v>
      </c>
      <c r="D11" s="16">
        <v>41</v>
      </c>
      <c r="E11" s="7">
        <v>4</v>
      </c>
      <c r="F11" s="7">
        <v>8</v>
      </c>
      <c r="G11" s="7">
        <v>0</v>
      </c>
      <c r="H11" s="7">
        <v>0</v>
      </c>
      <c r="I11" s="7">
        <v>0</v>
      </c>
      <c r="J11" s="7">
        <v>4</v>
      </c>
      <c r="K11" s="7">
        <v>8</v>
      </c>
      <c r="L11" s="7">
        <v>4</v>
      </c>
      <c r="M11" s="7">
        <v>4</v>
      </c>
      <c r="N11" s="7">
        <v>0</v>
      </c>
      <c r="O11" s="7"/>
      <c r="P11" s="4"/>
      <c r="Q11" s="4"/>
      <c r="R11" s="4"/>
      <c r="S11" s="4"/>
      <c r="T11" s="4"/>
      <c r="U11" s="4" t="s">
        <v>54</v>
      </c>
      <c r="V11" s="15" t="s">
        <v>434</v>
      </c>
    </row>
    <row r="12" spans="1:22" ht="15.75">
      <c r="A12" s="4">
        <v>4</v>
      </c>
      <c r="B12" s="4" t="s">
        <v>192</v>
      </c>
      <c r="C12" s="16" t="s">
        <v>15</v>
      </c>
      <c r="D12" s="16">
        <v>40</v>
      </c>
      <c r="E12" s="7">
        <v>0</v>
      </c>
      <c r="F12" s="7">
        <v>8</v>
      </c>
      <c r="G12" s="7">
        <v>0</v>
      </c>
      <c r="H12" s="7">
        <v>4</v>
      </c>
      <c r="I12" s="7">
        <v>0</v>
      </c>
      <c r="J12" s="7">
        <v>4</v>
      </c>
      <c r="K12" s="7">
        <v>8</v>
      </c>
      <c r="L12" s="7">
        <v>8</v>
      </c>
      <c r="M12" s="7">
        <v>8</v>
      </c>
      <c r="N12" s="7">
        <v>4</v>
      </c>
      <c r="O12" s="7"/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 t="s">
        <v>54</v>
      </c>
      <c r="V12" s="15" t="s">
        <v>434</v>
      </c>
    </row>
    <row r="13" spans="1:22" ht="15.75">
      <c r="A13" s="4">
        <v>5</v>
      </c>
      <c r="B13" s="4" t="s">
        <v>193</v>
      </c>
      <c r="C13" s="16" t="s">
        <v>9</v>
      </c>
      <c r="D13" s="16">
        <v>40</v>
      </c>
      <c r="E13" s="7">
        <v>0</v>
      </c>
      <c r="F13" s="7">
        <v>4</v>
      </c>
      <c r="G13" s="7">
        <v>0</v>
      </c>
      <c r="H13" s="7">
        <v>4</v>
      </c>
      <c r="I13" s="7">
        <v>0</v>
      </c>
      <c r="J13" s="7">
        <v>4</v>
      </c>
      <c r="K13" s="7">
        <v>8</v>
      </c>
      <c r="L13" s="7">
        <v>0</v>
      </c>
      <c r="M13" s="7">
        <v>8</v>
      </c>
      <c r="N13" s="7">
        <v>0</v>
      </c>
      <c r="O13" s="7"/>
      <c r="P13" s="4">
        <v>0</v>
      </c>
      <c r="Q13" s="4">
        <v>1</v>
      </c>
      <c r="R13" s="4">
        <v>5</v>
      </c>
      <c r="S13" s="4">
        <v>5</v>
      </c>
      <c r="T13" s="4">
        <v>1</v>
      </c>
      <c r="U13" s="4" t="s">
        <v>54</v>
      </c>
      <c r="V13" s="15" t="s">
        <v>434</v>
      </c>
    </row>
    <row r="14" spans="1:22" ht="15.75">
      <c r="A14" s="4">
        <v>6</v>
      </c>
      <c r="B14" s="4" t="s">
        <v>194</v>
      </c>
      <c r="C14" s="16" t="s">
        <v>103</v>
      </c>
      <c r="D14" s="16">
        <v>40</v>
      </c>
      <c r="E14" s="7">
        <v>8</v>
      </c>
      <c r="F14" s="7">
        <v>0</v>
      </c>
      <c r="G14" s="7">
        <v>0</v>
      </c>
      <c r="H14" s="7">
        <v>4</v>
      </c>
      <c r="I14" s="7">
        <v>0</v>
      </c>
      <c r="J14" s="7">
        <v>4</v>
      </c>
      <c r="K14" s="7">
        <v>8</v>
      </c>
      <c r="L14" s="7">
        <v>4</v>
      </c>
      <c r="M14" s="7">
        <v>8</v>
      </c>
      <c r="N14" s="7">
        <v>0</v>
      </c>
      <c r="O14" s="7"/>
      <c r="P14" s="4">
        <v>0</v>
      </c>
      <c r="Q14" s="4">
        <v>0</v>
      </c>
      <c r="R14" s="4">
        <v>3</v>
      </c>
      <c r="S14" s="4">
        <v>1</v>
      </c>
      <c r="T14" s="4">
        <v>0</v>
      </c>
      <c r="U14" s="4" t="s">
        <v>54</v>
      </c>
      <c r="V14" s="15" t="s">
        <v>434</v>
      </c>
    </row>
    <row r="15" spans="1:22" ht="15.75">
      <c r="A15" s="4">
        <v>7</v>
      </c>
      <c r="B15" s="4" t="s">
        <v>195</v>
      </c>
      <c r="C15" s="16" t="s">
        <v>27</v>
      </c>
      <c r="D15" s="16">
        <v>35</v>
      </c>
      <c r="E15" s="7">
        <v>0</v>
      </c>
      <c r="F15" s="7">
        <v>0</v>
      </c>
      <c r="G15" s="7">
        <v>0</v>
      </c>
      <c r="H15" s="7">
        <v>0</v>
      </c>
      <c r="I15" s="7">
        <v>4</v>
      </c>
      <c r="J15" s="7">
        <v>4</v>
      </c>
      <c r="K15" s="7">
        <v>8</v>
      </c>
      <c r="L15" s="7">
        <v>8</v>
      </c>
      <c r="M15" s="7">
        <v>0</v>
      </c>
      <c r="N15" s="7">
        <v>0</v>
      </c>
      <c r="O15" s="7"/>
      <c r="P15" s="4">
        <v>0</v>
      </c>
      <c r="Q15" s="4">
        <v>4</v>
      </c>
      <c r="R15" s="4">
        <v>0</v>
      </c>
      <c r="S15" s="4">
        <v>6</v>
      </c>
      <c r="T15" s="4">
        <v>1</v>
      </c>
      <c r="U15" s="4" t="s">
        <v>54</v>
      </c>
      <c r="V15" s="15" t="s">
        <v>434</v>
      </c>
    </row>
    <row r="16" spans="1:22" ht="15.75">
      <c r="A16" s="4">
        <v>8</v>
      </c>
      <c r="B16" s="4" t="s">
        <v>196</v>
      </c>
      <c r="C16" s="16" t="s">
        <v>9</v>
      </c>
      <c r="D16" s="16">
        <v>34</v>
      </c>
      <c r="E16" s="7">
        <v>8</v>
      </c>
      <c r="F16" s="7">
        <v>0</v>
      </c>
      <c r="G16" s="7">
        <v>0</v>
      </c>
      <c r="H16" s="7">
        <v>4</v>
      </c>
      <c r="I16" s="7">
        <v>0</v>
      </c>
      <c r="J16" s="7">
        <v>0</v>
      </c>
      <c r="K16" s="7">
        <v>0</v>
      </c>
      <c r="L16" s="7">
        <v>8</v>
      </c>
      <c r="M16" s="7">
        <v>8</v>
      </c>
      <c r="N16" s="7">
        <v>0</v>
      </c>
      <c r="O16" s="7"/>
      <c r="P16" s="4">
        <v>0</v>
      </c>
      <c r="Q16" s="4">
        <v>0</v>
      </c>
      <c r="R16" s="4">
        <v>3</v>
      </c>
      <c r="S16" s="4">
        <v>3</v>
      </c>
      <c r="T16" s="4">
        <v>0</v>
      </c>
      <c r="U16" s="4" t="s">
        <v>54</v>
      </c>
      <c r="V16" s="15" t="s">
        <v>434</v>
      </c>
    </row>
    <row r="17" spans="1:22" ht="15.75">
      <c r="A17" s="4">
        <v>9</v>
      </c>
      <c r="B17" s="4" t="s">
        <v>197</v>
      </c>
      <c r="C17" s="16" t="s">
        <v>22</v>
      </c>
      <c r="D17" s="16">
        <v>34</v>
      </c>
      <c r="E17" s="7">
        <v>4</v>
      </c>
      <c r="F17" s="7">
        <v>4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8</v>
      </c>
      <c r="M17" s="7">
        <v>4</v>
      </c>
      <c r="N17" s="7">
        <v>0</v>
      </c>
      <c r="O17" s="7"/>
      <c r="P17" s="4">
        <v>0</v>
      </c>
      <c r="Q17" s="4">
        <v>1</v>
      </c>
      <c r="R17" s="4">
        <v>4</v>
      </c>
      <c r="S17" s="4">
        <v>6</v>
      </c>
      <c r="T17" s="4">
        <v>3</v>
      </c>
      <c r="U17" s="4" t="s">
        <v>54</v>
      </c>
      <c r="V17" s="15" t="s">
        <v>434</v>
      </c>
    </row>
    <row r="18" spans="1:22" ht="15.75">
      <c r="A18" s="4">
        <v>10</v>
      </c>
      <c r="B18" s="4" t="s">
        <v>198</v>
      </c>
      <c r="C18" s="16" t="s">
        <v>9</v>
      </c>
      <c r="D18" s="16">
        <v>33</v>
      </c>
      <c r="E18" s="7">
        <v>0</v>
      </c>
      <c r="F18" s="7">
        <v>4</v>
      </c>
      <c r="G18" s="7">
        <v>0</v>
      </c>
      <c r="H18" s="7">
        <v>0</v>
      </c>
      <c r="I18" s="7">
        <v>0</v>
      </c>
      <c r="J18" s="7">
        <v>4</v>
      </c>
      <c r="K18" s="7">
        <v>0</v>
      </c>
      <c r="L18" s="7">
        <v>8</v>
      </c>
      <c r="M18" s="7">
        <v>4</v>
      </c>
      <c r="N18" s="7">
        <v>0</v>
      </c>
      <c r="O18" s="7"/>
      <c r="P18" s="4">
        <v>2</v>
      </c>
      <c r="Q18" s="4">
        <v>3</v>
      </c>
      <c r="R18" s="4">
        <v>4</v>
      </c>
      <c r="S18" s="4">
        <v>3</v>
      </c>
      <c r="T18" s="4">
        <v>1</v>
      </c>
      <c r="U18" s="4" t="s">
        <v>54</v>
      </c>
      <c r="V18" s="15" t="s">
        <v>434</v>
      </c>
    </row>
    <row r="19" spans="1:22" ht="15.75">
      <c r="A19" s="4">
        <v>11</v>
      </c>
      <c r="B19" s="4" t="s">
        <v>199</v>
      </c>
      <c r="C19" s="16" t="s">
        <v>126</v>
      </c>
      <c r="D19" s="16">
        <v>32</v>
      </c>
      <c r="E19" s="7">
        <v>8</v>
      </c>
      <c r="F19" s="7">
        <v>8</v>
      </c>
      <c r="G19" s="7">
        <v>0</v>
      </c>
      <c r="H19" s="7">
        <v>4</v>
      </c>
      <c r="I19" s="7">
        <v>4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/>
      <c r="P19" s="4">
        <v>0</v>
      </c>
      <c r="Q19" s="4">
        <v>1</v>
      </c>
      <c r="R19" s="4">
        <v>3</v>
      </c>
      <c r="S19" s="4">
        <v>3</v>
      </c>
      <c r="T19" s="4">
        <v>1</v>
      </c>
      <c r="U19" s="4" t="s">
        <v>54</v>
      </c>
      <c r="V19" s="15" t="s">
        <v>434</v>
      </c>
    </row>
    <row r="20" spans="1:22" ht="15.75">
      <c r="A20" s="4">
        <v>12</v>
      </c>
      <c r="B20" s="4" t="s">
        <v>200</v>
      </c>
      <c r="C20" s="16" t="s">
        <v>118</v>
      </c>
      <c r="D20" s="16">
        <v>29</v>
      </c>
      <c r="E20" s="7">
        <v>0</v>
      </c>
      <c r="F20" s="7">
        <v>8</v>
      </c>
      <c r="G20" s="7">
        <v>5</v>
      </c>
      <c r="H20" s="7">
        <v>4</v>
      </c>
      <c r="I20" s="7">
        <v>0</v>
      </c>
      <c r="J20" s="7">
        <v>0</v>
      </c>
      <c r="K20" s="7">
        <v>0</v>
      </c>
      <c r="L20" s="7">
        <v>8</v>
      </c>
      <c r="M20" s="7">
        <v>4</v>
      </c>
      <c r="N20" s="7">
        <v>0</v>
      </c>
      <c r="O20" s="7"/>
      <c r="P20" s="4"/>
      <c r="Q20" s="4"/>
      <c r="R20" s="4"/>
      <c r="S20" s="4"/>
      <c r="T20" s="4"/>
      <c r="U20" s="4" t="s">
        <v>54</v>
      </c>
    </row>
    <row r="21" spans="1:22" ht="15.75">
      <c r="A21" s="4">
        <v>13</v>
      </c>
      <c r="B21" s="4" t="s">
        <v>201</v>
      </c>
      <c r="C21" s="16" t="s">
        <v>106</v>
      </c>
      <c r="D21" s="16">
        <v>29</v>
      </c>
      <c r="E21" s="7">
        <v>4</v>
      </c>
      <c r="F21" s="7">
        <v>8</v>
      </c>
      <c r="G21" s="7">
        <v>5</v>
      </c>
      <c r="H21" s="7">
        <v>0</v>
      </c>
      <c r="I21" s="7">
        <v>4</v>
      </c>
      <c r="J21" s="7">
        <v>4</v>
      </c>
      <c r="K21" s="7">
        <v>0</v>
      </c>
      <c r="L21" s="7">
        <v>4</v>
      </c>
      <c r="M21" s="7">
        <v>0</v>
      </c>
      <c r="N21" s="7">
        <v>0</v>
      </c>
      <c r="O21" s="7"/>
      <c r="P21" s="4"/>
      <c r="Q21" s="4"/>
      <c r="R21" s="4"/>
      <c r="S21" s="4"/>
      <c r="T21" s="4"/>
      <c r="U21" s="4" t="s">
        <v>54</v>
      </c>
    </row>
    <row r="22" spans="1:22" ht="15.75">
      <c r="A22" s="4">
        <v>14</v>
      </c>
      <c r="B22" s="4" t="s">
        <v>202</v>
      </c>
      <c r="C22" s="16" t="s">
        <v>106</v>
      </c>
      <c r="D22" s="16">
        <v>28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4</v>
      </c>
      <c r="K22" s="7">
        <v>8</v>
      </c>
      <c r="L22" s="7">
        <v>8</v>
      </c>
      <c r="M22" s="7">
        <v>8</v>
      </c>
      <c r="N22" s="7">
        <v>0</v>
      </c>
      <c r="O22" s="7"/>
      <c r="P22" s="4"/>
      <c r="Q22" s="4"/>
      <c r="R22" s="4"/>
      <c r="S22" s="4"/>
      <c r="T22" s="4"/>
      <c r="U22" s="4" t="s">
        <v>54</v>
      </c>
    </row>
    <row r="23" spans="1:22" ht="15.75">
      <c r="A23" s="4">
        <v>15</v>
      </c>
      <c r="B23" s="4" t="s">
        <v>203</v>
      </c>
      <c r="C23" s="16" t="s">
        <v>9</v>
      </c>
      <c r="D23" s="16">
        <v>28</v>
      </c>
      <c r="E23" s="7">
        <v>0</v>
      </c>
      <c r="F23" s="7">
        <v>4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8</v>
      </c>
      <c r="M23" s="7">
        <v>4</v>
      </c>
      <c r="N23" s="7">
        <v>0</v>
      </c>
      <c r="O23" s="7"/>
      <c r="P23" s="4">
        <v>0</v>
      </c>
      <c r="Q23" s="4">
        <v>2</v>
      </c>
      <c r="R23" s="4">
        <v>3</v>
      </c>
      <c r="S23" s="4">
        <v>6</v>
      </c>
      <c r="T23" s="4">
        <v>1</v>
      </c>
      <c r="U23" s="4" t="s">
        <v>54</v>
      </c>
    </row>
    <row r="24" spans="1:22" ht="15.75">
      <c r="A24" s="4">
        <v>16</v>
      </c>
      <c r="B24" s="4" t="s">
        <v>204</v>
      </c>
      <c r="C24" s="16" t="s">
        <v>9</v>
      </c>
      <c r="D24" s="16">
        <v>27</v>
      </c>
      <c r="E24" s="7">
        <v>4</v>
      </c>
      <c r="F24" s="7">
        <v>0</v>
      </c>
      <c r="G24" s="7">
        <v>0</v>
      </c>
      <c r="H24" s="7">
        <v>0</v>
      </c>
      <c r="I24" s="7">
        <v>0</v>
      </c>
      <c r="J24" s="7">
        <v>4</v>
      </c>
      <c r="K24" s="7">
        <v>0</v>
      </c>
      <c r="L24" s="7">
        <v>4</v>
      </c>
      <c r="M24" s="7">
        <v>0</v>
      </c>
      <c r="N24" s="7">
        <v>0</v>
      </c>
      <c r="O24" s="7"/>
      <c r="P24" s="4">
        <v>0</v>
      </c>
      <c r="Q24" s="4">
        <v>0</v>
      </c>
      <c r="R24" s="4">
        <v>8</v>
      </c>
      <c r="S24" s="4">
        <v>6</v>
      </c>
      <c r="T24" s="4">
        <v>1</v>
      </c>
      <c r="U24" s="4" t="s">
        <v>54</v>
      </c>
    </row>
    <row r="25" spans="1:22" ht="15.75">
      <c r="A25" s="4">
        <v>17</v>
      </c>
      <c r="B25" s="4" t="s">
        <v>205</v>
      </c>
      <c r="C25" s="16" t="s">
        <v>103</v>
      </c>
      <c r="D25" s="16">
        <v>27</v>
      </c>
      <c r="E25" s="7">
        <v>4</v>
      </c>
      <c r="F25" s="7">
        <v>8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/>
      <c r="P25" s="4">
        <v>0</v>
      </c>
      <c r="Q25" s="4">
        <v>1</v>
      </c>
      <c r="R25" s="4">
        <v>4</v>
      </c>
      <c r="S25" s="4">
        <v>0</v>
      </c>
      <c r="T25" s="4">
        <v>2</v>
      </c>
      <c r="U25" s="4" t="s">
        <v>54</v>
      </c>
    </row>
    <row r="26" spans="1:22" ht="15.75">
      <c r="A26" s="4">
        <v>18</v>
      </c>
      <c r="B26" s="4" t="s">
        <v>206</v>
      </c>
      <c r="C26" s="16" t="s">
        <v>68</v>
      </c>
      <c r="D26" s="16">
        <v>26</v>
      </c>
      <c r="E26" s="7">
        <v>0</v>
      </c>
      <c r="F26" s="7">
        <v>4</v>
      </c>
      <c r="G26" s="7">
        <v>0</v>
      </c>
      <c r="H26" s="7">
        <v>4</v>
      </c>
      <c r="I26" s="7">
        <v>4</v>
      </c>
      <c r="J26" s="7">
        <v>0</v>
      </c>
      <c r="K26" s="7">
        <v>0</v>
      </c>
      <c r="L26" s="7">
        <v>4</v>
      </c>
      <c r="M26" s="7">
        <v>4</v>
      </c>
      <c r="N26" s="7">
        <v>0</v>
      </c>
      <c r="O26" s="7"/>
      <c r="P26" s="4">
        <v>0</v>
      </c>
      <c r="Q26" s="4">
        <v>0</v>
      </c>
      <c r="R26" s="4">
        <v>1</v>
      </c>
      <c r="S26" s="4">
        <v>4</v>
      </c>
      <c r="T26" s="4">
        <v>1</v>
      </c>
      <c r="U26" s="4" t="s">
        <v>54</v>
      </c>
    </row>
    <row r="27" spans="1:22" ht="15.75">
      <c r="A27" s="4">
        <v>19</v>
      </c>
      <c r="B27" s="4" t="s">
        <v>207</v>
      </c>
      <c r="C27" s="16" t="s">
        <v>27</v>
      </c>
      <c r="D27" s="16">
        <v>26</v>
      </c>
      <c r="E27" s="7">
        <v>0</v>
      </c>
      <c r="F27" s="7">
        <v>0</v>
      </c>
      <c r="G27" s="7">
        <v>0</v>
      </c>
      <c r="H27" s="7">
        <v>4</v>
      </c>
      <c r="I27" s="7">
        <v>4</v>
      </c>
      <c r="J27" s="7">
        <v>0</v>
      </c>
      <c r="K27" s="7">
        <v>0</v>
      </c>
      <c r="L27" s="7">
        <v>8</v>
      </c>
      <c r="M27" s="7">
        <v>4</v>
      </c>
      <c r="N27" s="7">
        <v>0</v>
      </c>
      <c r="O27" s="7"/>
      <c r="P27" s="4">
        <v>0</v>
      </c>
      <c r="Q27" s="4">
        <v>0</v>
      </c>
      <c r="R27" s="4">
        <v>0</v>
      </c>
      <c r="S27" s="4">
        <v>5</v>
      </c>
      <c r="T27" s="4">
        <v>1</v>
      </c>
      <c r="U27" s="4" t="s">
        <v>54</v>
      </c>
    </row>
    <row r="28" spans="1:22" ht="15.75">
      <c r="A28" s="4">
        <v>20</v>
      </c>
      <c r="B28" s="4" t="s">
        <v>208</v>
      </c>
      <c r="C28" s="16" t="s">
        <v>81</v>
      </c>
      <c r="D28" s="16">
        <v>26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8</v>
      </c>
      <c r="L28" s="7">
        <v>4</v>
      </c>
      <c r="M28" s="7">
        <v>0</v>
      </c>
      <c r="N28" s="7">
        <v>0</v>
      </c>
      <c r="O28" s="7"/>
      <c r="P28" s="4">
        <v>0</v>
      </c>
      <c r="Q28" s="4">
        <v>0</v>
      </c>
      <c r="R28" s="4">
        <v>6</v>
      </c>
      <c r="S28" s="4">
        <v>5</v>
      </c>
      <c r="T28" s="4">
        <v>3</v>
      </c>
      <c r="U28" s="4" t="s">
        <v>54</v>
      </c>
    </row>
    <row r="29" spans="1:22" ht="15.75">
      <c r="A29" s="4">
        <v>21</v>
      </c>
      <c r="B29" s="4" t="s">
        <v>209</v>
      </c>
      <c r="C29" s="16" t="s">
        <v>22</v>
      </c>
      <c r="D29" s="16">
        <v>26</v>
      </c>
      <c r="E29" s="7">
        <v>0</v>
      </c>
      <c r="F29" s="7">
        <v>4</v>
      </c>
      <c r="G29" s="7">
        <v>0</v>
      </c>
      <c r="H29" s="7">
        <v>0</v>
      </c>
      <c r="I29" s="7">
        <v>4</v>
      </c>
      <c r="J29" s="7">
        <v>0</v>
      </c>
      <c r="K29" s="7">
        <v>0</v>
      </c>
      <c r="L29" s="7">
        <v>4</v>
      </c>
      <c r="M29" s="7">
        <v>0</v>
      </c>
      <c r="N29" s="7">
        <v>0</v>
      </c>
      <c r="O29" s="7"/>
      <c r="P29" s="4">
        <v>0</v>
      </c>
      <c r="Q29" s="4">
        <v>0</v>
      </c>
      <c r="R29" s="4">
        <v>4</v>
      </c>
      <c r="S29" s="4">
        <v>6</v>
      </c>
      <c r="T29" s="4">
        <v>4</v>
      </c>
      <c r="U29" s="4" t="s">
        <v>54</v>
      </c>
    </row>
    <row r="30" spans="1:22" ht="15.75">
      <c r="A30" s="4">
        <v>22</v>
      </c>
      <c r="B30" s="4" t="s">
        <v>210</v>
      </c>
      <c r="C30" s="16" t="s">
        <v>27</v>
      </c>
      <c r="D30" s="16">
        <v>24</v>
      </c>
      <c r="E30" s="7">
        <v>0</v>
      </c>
      <c r="F30" s="7">
        <v>8</v>
      </c>
      <c r="G30" s="7">
        <v>0</v>
      </c>
      <c r="H30" s="7">
        <v>0</v>
      </c>
      <c r="I30" s="7">
        <v>0</v>
      </c>
      <c r="J30" s="7">
        <v>0</v>
      </c>
      <c r="K30" s="7">
        <v>8</v>
      </c>
      <c r="L30" s="7">
        <v>4</v>
      </c>
      <c r="M30" s="7">
        <v>4</v>
      </c>
      <c r="N30" s="7">
        <v>0</v>
      </c>
      <c r="O30" s="7"/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 t="s">
        <v>54</v>
      </c>
    </row>
    <row r="31" spans="1:22" ht="15.75">
      <c r="A31" s="4">
        <v>23</v>
      </c>
      <c r="B31" s="4" t="s">
        <v>211</v>
      </c>
      <c r="C31" s="16" t="s">
        <v>22</v>
      </c>
      <c r="D31" s="16">
        <v>24</v>
      </c>
      <c r="E31" s="7">
        <v>4</v>
      </c>
      <c r="F31" s="7">
        <v>4</v>
      </c>
      <c r="G31" s="7">
        <v>0</v>
      </c>
      <c r="H31" s="7">
        <v>0</v>
      </c>
      <c r="I31" s="7">
        <v>0</v>
      </c>
      <c r="J31" s="7">
        <v>0</v>
      </c>
      <c r="K31" s="7">
        <v>8</v>
      </c>
      <c r="L31" s="7">
        <v>4</v>
      </c>
      <c r="M31" s="7">
        <v>4</v>
      </c>
      <c r="N31" s="7">
        <v>0</v>
      </c>
      <c r="O31" s="7"/>
      <c r="P31" s="4"/>
      <c r="Q31" s="4"/>
      <c r="R31" s="4"/>
      <c r="S31" s="4"/>
      <c r="T31" s="4"/>
      <c r="U31" s="4" t="s">
        <v>54</v>
      </c>
    </row>
    <row r="32" spans="1:22" ht="15.75">
      <c r="A32" s="4">
        <v>24</v>
      </c>
      <c r="B32" s="4" t="s">
        <v>212</v>
      </c>
      <c r="C32" s="16" t="s">
        <v>27</v>
      </c>
      <c r="D32" s="16">
        <v>23</v>
      </c>
      <c r="E32" s="7">
        <v>4</v>
      </c>
      <c r="F32" s="7">
        <v>0</v>
      </c>
      <c r="G32" s="7">
        <v>0</v>
      </c>
      <c r="H32" s="7">
        <v>4</v>
      </c>
      <c r="I32" s="7">
        <v>0</v>
      </c>
      <c r="J32" s="7">
        <v>0</v>
      </c>
      <c r="K32" s="7">
        <v>0</v>
      </c>
      <c r="L32" s="7">
        <v>4</v>
      </c>
      <c r="M32" s="7">
        <v>4</v>
      </c>
      <c r="N32" s="7">
        <v>0</v>
      </c>
      <c r="O32" s="7"/>
      <c r="P32" s="4">
        <v>0</v>
      </c>
      <c r="Q32" s="4">
        <v>2</v>
      </c>
      <c r="R32" s="4">
        <v>0</v>
      </c>
      <c r="S32" s="4">
        <v>5</v>
      </c>
      <c r="T32" s="4">
        <v>0</v>
      </c>
      <c r="U32" s="4" t="s">
        <v>54</v>
      </c>
    </row>
    <row r="33" spans="1:21" ht="15.75">
      <c r="A33" s="4">
        <v>25</v>
      </c>
      <c r="B33" s="4" t="s">
        <v>213</v>
      </c>
      <c r="C33" s="16" t="s">
        <v>118</v>
      </c>
      <c r="D33" s="16">
        <v>23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4">
        <v>0</v>
      </c>
      <c r="Q33" s="4">
        <v>4</v>
      </c>
      <c r="R33" s="4">
        <v>8</v>
      </c>
      <c r="S33" s="4">
        <v>8</v>
      </c>
      <c r="T33" s="4">
        <v>3</v>
      </c>
      <c r="U33" s="4" t="s">
        <v>54</v>
      </c>
    </row>
    <row r="34" spans="1:21" ht="15.75">
      <c r="A34" s="4">
        <v>26</v>
      </c>
      <c r="B34" s="4" t="s">
        <v>214</v>
      </c>
      <c r="C34" s="16" t="s">
        <v>9</v>
      </c>
      <c r="D34" s="16">
        <v>22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4">
        <v>2</v>
      </c>
      <c r="Q34" s="4">
        <v>4</v>
      </c>
      <c r="R34" s="4">
        <v>8</v>
      </c>
      <c r="S34" s="4">
        <v>7</v>
      </c>
      <c r="T34" s="4">
        <v>1</v>
      </c>
      <c r="U34" s="4" t="s">
        <v>54</v>
      </c>
    </row>
    <row r="35" spans="1:21" ht="15.75">
      <c r="A35" s="4">
        <v>27</v>
      </c>
      <c r="B35" s="4" t="s">
        <v>215</v>
      </c>
      <c r="C35" s="16" t="s">
        <v>27</v>
      </c>
      <c r="D35" s="16">
        <v>22</v>
      </c>
      <c r="E35" s="7">
        <v>8</v>
      </c>
      <c r="F35" s="7">
        <v>0</v>
      </c>
      <c r="G35" s="7">
        <v>0</v>
      </c>
      <c r="H35" s="7">
        <v>4</v>
      </c>
      <c r="I35" s="7">
        <v>0</v>
      </c>
      <c r="J35" s="7">
        <v>0</v>
      </c>
      <c r="K35" s="7">
        <v>0</v>
      </c>
      <c r="L35" s="7">
        <v>8</v>
      </c>
      <c r="M35" s="7">
        <v>0</v>
      </c>
      <c r="N35" s="7">
        <v>0</v>
      </c>
      <c r="O35" s="7"/>
      <c r="P35" s="4">
        <v>0</v>
      </c>
      <c r="Q35" s="4">
        <v>0</v>
      </c>
      <c r="R35" s="4">
        <v>0</v>
      </c>
      <c r="S35" s="4">
        <v>2</v>
      </c>
      <c r="T35" s="4">
        <v>0</v>
      </c>
      <c r="U35" s="4" t="s">
        <v>54</v>
      </c>
    </row>
    <row r="36" spans="1:21" ht="15.75">
      <c r="A36" s="4">
        <v>28</v>
      </c>
      <c r="B36" s="4" t="s">
        <v>216</v>
      </c>
      <c r="C36" s="16" t="s">
        <v>27</v>
      </c>
      <c r="D36" s="16">
        <v>21</v>
      </c>
      <c r="E36" s="7">
        <v>4</v>
      </c>
      <c r="F36" s="7">
        <v>0</v>
      </c>
      <c r="G36" s="7">
        <v>0</v>
      </c>
      <c r="H36" s="7">
        <v>0</v>
      </c>
      <c r="I36" s="7">
        <v>0</v>
      </c>
      <c r="J36" s="7">
        <v>4</v>
      </c>
      <c r="K36" s="7">
        <v>0</v>
      </c>
      <c r="L36" s="7">
        <v>4</v>
      </c>
      <c r="M36" s="7">
        <v>4</v>
      </c>
      <c r="N36" s="7">
        <v>0</v>
      </c>
      <c r="O36" s="7"/>
      <c r="P36" s="4">
        <v>0</v>
      </c>
      <c r="Q36" s="4">
        <v>0</v>
      </c>
      <c r="R36" s="4">
        <v>0</v>
      </c>
      <c r="S36" s="4">
        <v>5</v>
      </c>
      <c r="T36" s="4">
        <v>0</v>
      </c>
      <c r="U36" s="4" t="s">
        <v>54</v>
      </c>
    </row>
    <row r="37" spans="1:21" ht="15.75">
      <c r="A37" s="4">
        <v>29</v>
      </c>
      <c r="B37" s="4" t="s">
        <v>217</v>
      </c>
      <c r="C37" s="16" t="s">
        <v>22</v>
      </c>
      <c r="D37" s="16">
        <v>20</v>
      </c>
      <c r="E37" s="7">
        <v>0</v>
      </c>
      <c r="F37" s="7">
        <v>0</v>
      </c>
      <c r="G37" s="7">
        <v>0</v>
      </c>
      <c r="H37" s="7">
        <v>0</v>
      </c>
      <c r="I37" s="7">
        <v>4</v>
      </c>
      <c r="J37" s="7">
        <v>4</v>
      </c>
      <c r="K37" s="7">
        <v>8</v>
      </c>
      <c r="L37" s="7">
        <v>4</v>
      </c>
      <c r="M37" s="7">
        <v>0</v>
      </c>
      <c r="N37" s="7">
        <v>0</v>
      </c>
      <c r="O37" s="7"/>
      <c r="P37" s="4"/>
      <c r="Q37" s="4"/>
      <c r="R37" s="4"/>
      <c r="S37" s="4"/>
      <c r="T37" s="4"/>
      <c r="U37" s="4" t="s">
        <v>54</v>
      </c>
    </row>
    <row r="38" spans="1:21" ht="15.75">
      <c r="A38" s="4">
        <v>30</v>
      </c>
      <c r="B38" s="4" t="s">
        <v>218</v>
      </c>
      <c r="C38" s="16" t="s">
        <v>27</v>
      </c>
      <c r="D38" s="16">
        <v>19</v>
      </c>
      <c r="E38" s="7">
        <v>0</v>
      </c>
      <c r="F38" s="7">
        <v>4</v>
      </c>
      <c r="G38" s="7">
        <v>0</v>
      </c>
      <c r="H38" s="7">
        <v>4</v>
      </c>
      <c r="I38" s="7">
        <v>0</v>
      </c>
      <c r="J38" s="7">
        <v>0</v>
      </c>
      <c r="K38" s="7">
        <v>0</v>
      </c>
      <c r="L38" s="7">
        <v>0</v>
      </c>
      <c r="M38" s="7">
        <v>4</v>
      </c>
      <c r="N38" s="7">
        <v>0</v>
      </c>
      <c r="O38" s="7"/>
      <c r="P38" s="4">
        <v>0</v>
      </c>
      <c r="Q38" s="4">
        <v>0</v>
      </c>
      <c r="R38" s="4">
        <v>2</v>
      </c>
      <c r="S38" s="4">
        <v>5</v>
      </c>
      <c r="T38" s="4">
        <v>0</v>
      </c>
      <c r="U38" s="4" t="s">
        <v>54</v>
      </c>
    </row>
    <row r="39" spans="1:21" ht="15.75">
      <c r="A39" s="4">
        <v>31</v>
      </c>
      <c r="B39" s="4" t="s">
        <v>219</v>
      </c>
      <c r="C39" s="16" t="s">
        <v>123</v>
      </c>
      <c r="D39" s="16">
        <v>19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4</v>
      </c>
      <c r="K39" s="7">
        <v>0</v>
      </c>
      <c r="L39" s="7">
        <v>4</v>
      </c>
      <c r="M39" s="7">
        <v>0</v>
      </c>
      <c r="N39" s="7">
        <v>0</v>
      </c>
      <c r="O39" s="7"/>
      <c r="P39" s="4">
        <v>0</v>
      </c>
      <c r="Q39" s="4">
        <v>0</v>
      </c>
      <c r="R39" s="4">
        <v>0</v>
      </c>
      <c r="S39" s="4">
        <v>7</v>
      </c>
      <c r="T39" s="4">
        <v>4</v>
      </c>
      <c r="U39" s="4" t="s">
        <v>54</v>
      </c>
    </row>
    <row r="40" spans="1:21" ht="15.75">
      <c r="A40" s="4">
        <v>32</v>
      </c>
      <c r="B40" s="4" t="s">
        <v>220</v>
      </c>
      <c r="C40" s="16" t="s">
        <v>126</v>
      </c>
      <c r="D40" s="16">
        <v>18</v>
      </c>
      <c r="E40" s="7">
        <v>4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4</v>
      </c>
      <c r="M40" s="7">
        <v>0</v>
      </c>
      <c r="N40" s="7">
        <v>0</v>
      </c>
      <c r="O40" s="7"/>
      <c r="P40" s="4">
        <v>0</v>
      </c>
      <c r="Q40" s="4">
        <v>1</v>
      </c>
      <c r="R40" s="4">
        <v>3</v>
      </c>
      <c r="S40" s="4">
        <v>5</v>
      </c>
      <c r="T40" s="4">
        <v>1</v>
      </c>
      <c r="U40" s="4" t="s">
        <v>54</v>
      </c>
    </row>
    <row r="41" spans="1:21" ht="15.75">
      <c r="A41" s="4">
        <v>33</v>
      </c>
      <c r="B41" s="4" t="s">
        <v>221</v>
      </c>
      <c r="C41" s="16" t="s">
        <v>27</v>
      </c>
      <c r="D41" s="16">
        <v>18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8</v>
      </c>
      <c r="M41" s="7">
        <v>4</v>
      </c>
      <c r="N41" s="7">
        <v>0</v>
      </c>
      <c r="O41" s="7"/>
      <c r="P41" s="4">
        <v>0</v>
      </c>
      <c r="Q41" s="4">
        <v>1</v>
      </c>
      <c r="R41" s="4">
        <v>0</v>
      </c>
      <c r="S41" s="4">
        <v>3</v>
      </c>
      <c r="T41" s="4">
        <v>2</v>
      </c>
      <c r="U41" s="4" t="s">
        <v>54</v>
      </c>
    </row>
    <row r="42" spans="1:21" ht="15.75">
      <c r="A42" s="4">
        <v>34</v>
      </c>
      <c r="B42" s="4" t="s">
        <v>222</v>
      </c>
      <c r="C42" s="16" t="s">
        <v>9</v>
      </c>
      <c r="D42" s="16">
        <v>18</v>
      </c>
      <c r="E42" s="7">
        <v>0</v>
      </c>
      <c r="F42" s="7">
        <v>4</v>
      </c>
      <c r="G42" s="7">
        <v>0</v>
      </c>
      <c r="H42" s="7">
        <v>4</v>
      </c>
      <c r="I42" s="7">
        <v>0</v>
      </c>
      <c r="J42" s="7">
        <v>0</v>
      </c>
      <c r="K42" s="7">
        <v>8</v>
      </c>
      <c r="L42" s="7">
        <v>0</v>
      </c>
      <c r="M42" s="7">
        <v>0</v>
      </c>
      <c r="N42" s="7">
        <v>0</v>
      </c>
      <c r="O42" s="7"/>
      <c r="P42" s="4">
        <v>0</v>
      </c>
      <c r="Q42" s="4">
        <v>0</v>
      </c>
      <c r="R42" s="4">
        <v>0</v>
      </c>
      <c r="S42" s="4">
        <v>1</v>
      </c>
      <c r="T42" s="4">
        <v>1</v>
      </c>
      <c r="U42" s="4" t="s">
        <v>54</v>
      </c>
    </row>
    <row r="43" spans="1:21" ht="15.75">
      <c r="A43" s="4">
        <v>35</v>
      </c>
      <c r="B43" s="4" t="s">
        <v>223</v>
      </c>
      <c r="C43" s="16" t="s">
        <v>22</v>
      </c>
      <c r="D43" s="16">
        <v>16</v>
      </c>
      <c r="E43" s="7">
        <v>0</v>
      </c>
      <c r="F43" s="7">
        <v>0</v>
      </c>
      <c r="G43" s="7">
        <v>0</v>
      </c>
      <c r="H43" s="7">
        <v>4</v>
      </c>
      <c r="I43" s="7">
        <v>0</v>
      </c>
      <c r="J43" s="7">
        <v>4</v>
      </c>
      <c r="K43" s="7">
        <v>0</v>
      </c>
      <c r="L43" s="7">
        <v>8</v>
      </c>
      <c r="M43" s="7">
        <v>0</v>
      </c>
      <c r="N43" s="7">
        <v>0</v>
      </c>
      <c r="O43" s="7"/>
      <c r="P43" s="4"/>
      <c r="Q43" s="4"/>
      <c r="R43" s="4"/>
      <c r="S43" s="4"/>
      <c r="T43" s="4"/>
      <c r="U43" s="4" t="s">
        <v>54</v>
      </c>
    </row>
    <row r="44" spans="1:21" ht="15.75">
      <c r="A44" s="4">
        <v>36</v>
      </c>
      <c r="B44" s="4" t="s">
        <v>224</v>
      </c>
      <c r="C44" s="16" t="s">
        <v>126</v>
      </c>
      <c r="D44" s="16">
        <v>16</v>
      </c>
      <c r="E44" s="7">
        <v>4</v>
      </c>
      <c r="F44" s="7">
        <v>4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8</v>
      </c>
      <c r="M44" s="7">
        <v>0</v>
      </c>
      <c r="N44" s="7">
        <v>0</v>
      </c>
      <c r="O44" s="7"/>
      <c r="P44" s="4"/>
      <c r="Q44" s="4"/>
      <c r="R44" s="4"/>
      <c r="S44" s="4"/>
      <c r="T44" s="4"/>
      <c r="U44" s="4" t="s">
        <v>54</v>
      </c>
    </row>
    <row r="45" spans="1:21" ht="15.75">
      <c r="A45" s="4">
        <v>37</v>
      </c>
      <c r="B45" s="4" t="s">
        <v>225</v>
      </c>
      <c r="C45" s="16" t="s">
        <v>27</v>
      </c>
      <c r="D45" s="16">
        <v>16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4</v>
      </c>
      <c r="K45" s="7">
        <v>0</v>
      </c>
      <c r="L45" s="7">
        <v>8</v>
      </c>
      <c r="M45" s="7">
        <v>0</v>
      </c>
      <c r="N45" s="7">
        <v>0</v>
      </c>
      <c r="O45" s="7"/>
      <c r="P45" s="4">
        <v>0</v>
      </c>
      <c r="Q45" s="4">
        <v>2</v>
      </c>
      <c r="R45" s="4">
        <v>0</v>
      </c>
      <c r="S45" s="4">
        <v>2</v>
      </c>
      <c r="T45" s="4">
        <v>0</v>
      </c>
      <c r="U45" s="4" t="s">
        <v>54</v>
      </c>
    </row>
    <row r="46" spans="1:21" ht="15.75">
      <c r="A46" s="4">
        <v>38</v>
      </c>
      <c r="B46" s="4" t="s">
        <v>226</v>
      </c>
      <c r="C46" s="16" t="s">
        <v>68</v>
      </c>
      <c r="D46" s="16">
        <v>16</v>
      </c>
      <c r="E46" s="7">
        <v>0</v>
      </c>
      <c r="F46" s="7">
        <v>0</v>
      </c>
      <c r="G46" s="7">
        <v>0</v>
      </c>
      <c r="H46" s="7">
        <v>4</v>
      </c>
      <c r="I46" s="7">
        <v>0</v>
      </c>
      <c r="J46" s="7">
        <v>0</v>
      </c>
      <c r="K46" s="7">
        <v>0</v>
      </c>
      <c r="L46" s="7">
        <v>0</v>
      </c>
      <c r="M46" s="7">
        <v>8</v>
      </c>
      <c r="N46" s="7">
        <v>0</v>
      </c>
      <c r="O46" s="7"/>
      <c r="P46" s="4">
        <v>0</v>
      </c>
      <c r="Q46" s="4">
        <v>0</v>
      </c>
      <c r="R46" s="4">
        <v>1</v>
      </c>
      <c r="S46" s="4">
        <v>3</v>
      </c>
      <c r="T46" s="4">
        <v>0</v>
      </c>
      <c r="U46" s="4" t="s">
        <v>54</v>
      </c>
    </row>
    <row r="47" spans="1:21" ht="15.75">
      <c r="A47" s="4">
        <v>39</v>
      </c>
      <c r="B47" s="4" t="s">
        <v>227</v>
      </c>
      <c r="C47" s="16" t="s">
        <v>30</v>
      </c>
      <c r="D47" s="16">
        <v>16</v>
      </c>
      <c r="E47" s="7">
        <v>0</v>
      </c>
      <c r="F47" s="7">
        <v>8</v>
      </c>
      <c r="G47" s="7">
        <v>0</v>
      </c>
      <c r="H47" s="7">
        <v>4</v>
      </c>
      <c r="I47" s="7">
        <v>0</v>
      </c>
      <c r="J47" s="7">
        <v>0</v>
      </c>
      <c r="K47" s="7">
        <v>0</v>
      </c>
      <c r="L47" s="7">
        <v>0</v>
      </c>
      <c r="M47" s="7">
        <v>4</v>
      </c>
      <c r="N47" s="7">
        <v>0</v>
      </c>
      <c r="O47" s="7"/>
      <c r="P47" s="4"/>
      <c r="Q47" s="4"/>
      <c r="R47" s="4"/>
      <c r="S47" s="4"/>
      <c r="T47" s="4"/>
      <c r="U47" s="4" t="s">
        <v>54</v>
      </c>
    </row>
    <row r="48" spans="1:21" ht="15.75">
      <c r="A48" s="4">
        <v>40</v>
      </c>
      <c r="B48" s="4" t="s">
        <v>228</v>
      </c>
      <c r="C48" s="16" t="s">
        <v>106</v>
      </c>
      <c r="D48" s="16">
        <v>16</v>
      </c>
      <c r="E48" s="7">
        <v>0</v>
      </c>
      <c r="F48" s="7">
        <v>4</v>
      </c>
      <c r="G48" s="7">
        <v>0</v>
      </c>
      <c r="H48" s="7">
        <v>0</v>
      </c>
      <c r="I48" s="7">
        <v>0</v>
      </c>
      <c r="J48" s="7">
        <v>0</v>
      </c>
      <c r="K48" s="7">
        <v>8</v>
      </c>
      <c r="L48" s="7">
        <v>4</v>
      </c>
      <c r="M48" s="7">
        <v>0</v>
      </c>
      <c r="N48" s="7">
        <v>0</v>
      </c>
      <c r="O48" s="7"/>
      <c r="P48" s="4"/>
      <c r="Q48" s="4"/>
      <c r="R48" s="4"/>
      <c r="S48" s="4"/>
      <c r="T48" s="4"/>
      <c r="U48" s="4" t="s">
        <v>54</v>
      </c>
    </row>
    <row r="49" spans="1:21" ht="15.75">
      <c r="A49" s="4">
        <v>41</v>
      </c>
      <c r="B49" s="4" t="s">
        <v>229</v>
      </c>
      <c r="C49" s="16" t="s">
        <v>118</v>
      </c>
      <c r="D49" s="16">
        <v>15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4">
        <v>0</v>
      </c>
      <c r="Q49" s="4">
        <v>0</v>
      </c>
      <c r="R49" s="4">
        <v>8</v>
      </c>
      <c r="S49" s="4">
        <v>6</v>
      </c>
      <c r="T49" s="4">
        <v>1</v>
      </c>
      <c r="U49" s="4" t="s">
        <v>54</v>
      </c>
    </row>
    <row r="50" spans="1:21" ht="15.75">
      <c r="A50" s="4">
        <v>42</v>
      </c>
      <c r="B50" s="4" t="s">
        <v>230</v>
      </c>
      <c r="C50" s="16" t="s">
        <v>22</v>
      </c>
      <c r="D50" s="16">
        <v>14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4">
        <v>0</v>
      </c>
      <c r="Q50" s="4">
        <v>2</v>
      </c>
      <c r="R50" s="4">
        <v>7</v>
      </c>
      <c r="S50" s="4">
        <v>5</v>
      </c>
      <c r="T50" s="4">
        <v>0</v>
      </c>
      <c r="U50" s="4" t="s">
        <v>54</v>
      </c>
    </row>
    <row r="51" spans="1:21" ht="15.75">
      <c r="A51" s="4">
        <v>43</v>
      </c>
      <c r="B51" s="4" t="s">
        <v>231</v>
      </c>
      <c r="C51" s="16" t="s">
        <v>9</v>
      </c>
      <c r="D51" s="16">
        <v>14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4">
        <v>2</v>
      </c>
      <c r="Q51" s="4">
        <v>0</v>
      </c>
      <c r="R51" s="4">
        <v>6</v>
      </c>
      <c r="S51" s="4">
        <v>5</v>
      </c>
      <c r="T51" s="4">
        <v>1</v>
      </c>
      <c r="U51" s="4" t="s">
        <v>54</v>
      </c>
    </row>
    <row r="52" spans="1:21" ht="15.75">
      <c r="A52" s="4">
        <v>44</v>
      </c>
      <c r="B52" s="4" t="s">
        <v>232</v>
      </c>
      <c r="C52" s="16" t="s">
        <v>68</v>
      </c>
      <c r="D52" s="16">
        <v>14</v>
      </c>
      <c r="E52" s="7">
        <v>0</v>
      </c>
      <c r="F52" s="7">
        <v>0</v>
      </c>
      <c r="G52" s="7">
        <v>0</v>
      </c>
      <c r="H52" s="7">
        <v>4</v>
      </c>
      <c r="I52" s="7">
        <v>0</v>
      </c>
      <c r="J52" s="7">
        <v>4</v>
      </c>
      <c r="K52" s="7">
        <v>0</v>
      </c>
      <c r="L52" s="7">
        <v>4</v>
      </c>
      <c r="M52" s="7">
        <v>0</v>
      </c>
      <c r="N52" s="7">
        <v>0</v>
      </c>
      <c r="O52" s="7"/>
      <c r="P52" s="4">
        <v>0</v>
      </c>
      <c r="Q52" s="4">
        <v>0</v>
      </c>
      <c r="R52" s="4">
        <v>2</v>
      </c>
      <c r="S52" s="4">
        <v>0</v>
      </c>
      <c r="T52" s="4">
        <v>0</v>
      </c>
      <c r="U52" s="4" t="s">
        <v>54</v>
      </c>
    </row>
    <row r="53" spans="1:21" ht="15.75">
      <c r="A53" s="4">
        <v>45</v>
      </c>
      <c r="B53" s="4" t="s">
        <v>233</v>
      </c>
      <c r="C53" s="16" t="s">
        <v>27</v>
      </c>
      <c r="D53" s="16">
        <v>13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4">
        <v>2</v>
      </c>
      <c r="Q53" s="4">
        <v>1</v>
      </c>
      <c r="R53" s="4">
        <v>4</v>
      </c>
      <c r="S53" s="4">
        <v>4</v>
      </c>
      <c r="T53" s="4">
        <v>2</v>
      </c>
      <c r="U53" s="4" t="s">
        <v>54</v>
      </c>
    </row>
    <row r="54" spans="1:21" ht="15.75">
      <c r="A54" s="4">
        <v>46</v>
      </c>
      <c r="B54" s="4" t="s">
        <v>234</v>
      </c>
      <c r="C54" s="16" t="s">
        <v>118</v>
      </c>
      <c r="D54" s="16">
        <v>13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4">
        <v>0</v>
      </c>
      <c r="Q54" s="4">
        <v>3</v>
      </c>
      <c r="R54" s="4">
        <v>2</v>
      </c>
      <c r="S54" s="4">
        <v>8</v>
      </c>
      <c r="T54" s="4">
        <v>0</v>
      </c>
      <c r="U54" s="4" t="s">
        <v>54</v>
      </c>
    </row>
    <row r="55" spans="1:21" ht="15.75">
      <c r="A55" s="4">
        <v>47</v>
      </c>
      <c r="B55" s="4" t="s">
        <v>235</v>
      </c>
      <c r="C55" s="16" t="s">
        <v>126</v>
      </c>
      <c r="D55" s="16">
        <v>13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8</v>
      </c>
      <c r="N55" s="7">
        <v>0</v>
      </c>
      <c r="O55" s="7"/>
      <c r="P55" s="4">
        <v>0</v>
      </c>
      <c r="Q55" s="4">
        <v>1</v>
      </c>
      <c r="R55" s="4">
        <v>2</v>
      </c>
      <c r="S55" s="4">
        <v>2</v>
      </c>
      <c r="T55" s="4">
        <v>0</v>
      </c>
      <c r="U55" s="4" t="s">
        <v>54</v>
      </c>
    </row>
    <row r="56" spans="1:21" ht="15.75">
      <c r="A56" s="4">
        <v>48</v>
      </c>
      <c r="B56" s="4" t="s">
        <v>236</v>
      </c>
      <c r="C56" s="16" t="s">
        <v>30</v>
      </c>
      <c r="D56" s="16">
        <v>12</v>
      </c>
      <c r="E56" s="7">
        <v>4</v>
      </c>
      <c r="F56" s="7">
        <v>0</v>
      </c>
      <c r="G56" s="7">
        <v>0</v>
      </c>
      <c r="H56" s="7">
        <v>4</v>
      </c>
      <c r="I56" s="7">
        <v>0</v>
      </c>
      <c r="J56" s="7">
        <v>4</v>
      </c>
      <c r="K56" s="7">
        <v>0</v>
      </c>
      <c r="L56" s="7">
        <v>0</v>
      </c>
      <c r="M56" s="7">
        <v>0</v>
      </c>
      <c r="N56" s="7">
        <v>0</v>
      </c>
      <c r="O56" s="7"/>
      <c r="P56" s="4"/>
      <c r="Q56" s="4"/>
      <c r="R56" s="4"/>
      <c r="S56" s="4"/>
      <c r="T56" s="4"/>
      <c r="U56" s="4" t="s">
        <v>54</v>
      </c>
    </row>
    <row r="57" spans="1:21" ht="15.75">
      <c r="A57" s="4">
        <v>49</v>
      </c>
      <c r="B57" s="4" t="s">
        <v>237</v>
      </c>
      <c r="C57" s="16" t="s">
        <v>238</v>
      </c>
      <c r="D57" s="16">
        <v>12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4">
        <v>0</v>
      </c>
      <c r="Q57" s="4">
        <v>1</v>
      </c>
      <c r="R57" s="4">
        <v>2</v>
      </c>
      <c r="S57" s="4">
        <v>3</v>
      </c>
      <c r="T57" s="4">
        <v>6</v>
      </c>
      <c r="U57" s="4" t="s">
        <v>54</v>
      </c>
    </row>
    <row r="58" spans="1:21" ht="15.75">
      <c r="A58" s="4">
        <v>50</v>
      </c>
      <c r="B58" s="4" t="s">
        <v>239</v>
      </c>
      <c r="C58" s="16" t="s">
        <v>106</v>
      </c>
      <c r="D58" s="16">
        <v>12</v>
      </c>
      <c r="E58" s="7">
        <v>4</v>
      </c>
      <c r="F58" s="7">
        <v>4</v>
      </c>
      <c r="G58" s="7">
        <v>0</v>
      </c>
      <c r="H58" s="7">
        <v>0</v>
      </c>
      <c r="I58" s="7">
        <v>0</v>
      </c>
      <c r="J58" s="7">
        <v>4</v>
      </c>
      <c r="K58" s="7">
        <v>0</v>
      </c>
      <c r="L58" s="7">
        <v>0</v>
      </c>
      <c r="M58" s="7">
        <v>0</v>
      </c>
      <c r="N58" s="7">
        <v>0</v>
      </c>
      <c r="O58" s="7"/>
      <c r="P58" s="4"/>
      <c r="Q58" s="4"/>
      <c r="R58" s="4"/>
      <c r="S58" s="4"/>
      <c r="T58" s="4"/>
      <c r="U58" s="4" t="s">
        <v>54</v>
      </c>
    </row>
    <row r="59" spans="1:21" ht="15.75">
      <c r="A59" s="4">
        <v>51</v>
      </c>
      <c r="B59" s="4" t="s">
        <v>240</v>
      </c>
      <c r="C59" s="16" t="s">
        <v>9</v>
      </c>
      <c r="D59" s="16">
        <v>11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4">
        <v>0</v>
      </c>
      <c r="Q59" s="4">
        <v>2</v>
      </c>
      <c r="R59" s="4">
        <v>2</v>
      </c>
      <c r="S59" s="4">
        <v>6</v>
      </c>
      <c r="T59" s="4">
        <v>1</v>
      </c>
      <c r="U59" s="4" t="s">
        <v>54</v>
      </c>
    </row>
    <row r="60" spans="1:21" ht="15.75">
      <c r="A60" s="4">
        <v>52</v>
      </c>
      <c r="B60" s="4" t="s">
        <v>241</v>
      </c>
      <c r="C60" s="16" t="s">
        <v>126</v>
      </c>
      <c r="D60" s="16">
        <v>11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/>
      <c r="P60" s="4">
        <v>2</v>
      </c>
      <c r="Q60" s="4">
        <v>3</v>
      </c>
      <c r="R60" s="4">
        <v>6</v>
      </c>
      <c r="S60" s="4">
        <v>0</v>
      </c>
      <c r="T60" s="4">
        <v>6</v>
      </c>
      <c r="U60" s="4" t="s">
        <v>54</v>
      </c>
    </row>
    <row r="61" spans="1:21" ht="15.75">
      <c r="A61" s="4">
        <v>53</v>
      </c>
      <c r="B61" s="4" t="s">
        <v>242</v>
      </c>
      <c r="C61" s="16" t="s">
        <v>27</v>
      </c>
      <c r="D61" s="16">
        <v>11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8</v>
      </c>
      <c r="N61" s="7">
        <v>0</v>
      </c>
      <c r="O61" s="7"/>
      <c r="P61" s="4">
        <v>0</v>
      </c>
      <c r="Q61" s="4">
        <v>0</v>
      </c>
      <c r="R61" s="4">
        <v>0</v>
      </c>
      <c r="S61" s="4">
        <v>3</v>
      </c>
      <c r="T61" s="4">
        <v>0</v>
      </c>
      <c r="U61" s="4" t="s">
        <v>54</v>
      </c>
    </row>
    <row r="62" spans="1:21" ht="15.75">
      <c r="A62" s="4">
        <v>54</v>
      </c>
      <c r="B62" s="4" t="s">
        <v>243</v>
      </c>
      <c r="C62" s="16" t="s">
        <v>9</v>
      </c>
      <c r="D62" s="16">
        <v>10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4">
        <v>0</v>
      </c>
      <c r="Q62" s="4">
        <v>0</v>
      </c>
      <c r="R62" s="4">
        <v>4</v>
      </c>
      <c r="S62" s="4">
        <v>5</v>
      </c>
      <c r="T62" s="4">
        <v>1</v>
      </c>
      <c r="U62" s="4" t="s">
        <v>54</v>
      </c>
    </row>
    <row r="63" spans="1:21" ht="15.75">
      <c r="A63" s="4">
        <v>55</v>
      </c>
      <c r="B63" s="4" t="s">
        <v>244</v>
      </c>
      <c r="C63" s="16" t="s">
        <v>9</v>
      </c>
      <c r="D63" s="16">
        <v>10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4">
        <v>0</v>
      </c>
      <c r="Q63" s="4">
        <v>0</v>
      </c>
      <c r="R63" s="4">
        <v>8</v>
      </c>
      <c r="S63" s="4">
        <v>2</v>
      </c>
      <c r="T63" s="4">
        <v>0</v>
      </c>
      <c r="U63" s="4" t="s">
        <v>54</v>
      </c>
    </row>
    <row r="64" spans="1:21" ht="15.75">
      <c r="A64" s="4">
        <v>56</v>
      </c>
      <c r="B64" s="4" t="s">
        <v>245</v>
      </c>
      <c r="C64" s="16" t="s">
        <v>126</v>
      </c>
      <c r="D64" s="16">
        <v>10</v>
      </c>
      <c r="E64" s="7">
        <v>0</v>
      </c>
      <c r="F64" s="7">
        <v>0</v>
      </c>
      <c r="G64" s="7">
        <v>0</v>
      </c>
      <c r="H64" s="7">
        <v>0</v>
      </c>
      <c r="I64" s="7">
        <v>4</v>
      </c>
      <c r="J64" s="7">
        <v>0</v>
      </c>
      <c r="K64" s="7">
        <v>0</v>
      </c>
      <c r="L64" s="7">
        <v>0</v>
      </c>
      <c r="M64" s="7">
        <v>0</v>
      </c>
      <c r="N64" s="7">
        <v>2</v>
      </c>
      <c r="O64" s="7"/>
      <c r="P64" s="4">
        <v>0</v>
      </c>
      <c r="Q64" s="4">
        <v>2</v>
      </c>
      <c r="R64" s="4">
        <v>2</v>
      </c>
      <c r="S64" s="4">
        <v>0</v>
      </c>
      <c r="T64" s="4">
        <v>6</v>
      </c>
      <c r="U64" s="4" t="s">
        <v>54</v>
      </c>
    </row>
    <row r="65" spans="1:21" ht="15.75">
      <c r="A65" s="4">
        <v>57</v>
      </c>
      <c r="B65" s="4" t="s">
        <v>246</v>
      </c>
      <c r="C65" s="16" t="s">
        <v>9</v>
      </c>
      <c r="D65" s="16">
        <v>9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4">
        <v>0</v>
      </c>
      <c r="Q65" s="4">
        <v>3</v>
      </c>
      <c r="R65" s="4">
        <v>0</v>
      </c>
      <c r="S65" s="4">
        <v>6</v>
      </c>
      <c r="T65" s="4">
        <v>0</v>
      </c>
      <c r="U65" s="4" t="s">
        <v>54</v>
      </c>
    </row>
    <row r="66" spans="1:21" ht="15.75">
      <c r="A66" s="4">
        <v>58</v>
      </c>
      <c r="B66" s="4" t="s">
        <v>247</v>
      </c>
      <c r="C66" s="16" t="s">
        <v>15</v>
      </c>
      <c r="D66" s="16">
        <v>8</v>
      </c>
      <c r="E66" s="7">
        <v>0</v>
      </c>
      <c r="F66" s="7">
        <v>0</v>
      </c>
      <c r="G66" s="7">
        <v>0</v>
      </c>
      <c r="H66" s="7">
        <v>4</v>
      </c>
      <c r="I66" s="7">
        <v>4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/>
      <c r="P66" s="4"/>
      <c r="Q66" s="4"/>
      <c r="R66" s="4"/>
      <c r="S66" s="4"/>
      <c r="T66" s="4"/>
      <c r="U66" s="4" t="s">
        <v>54</v>
      </c>
    </row>
    <row r="67" spans="1:21" ht="15.75">
      <c r="A67" s="4">
        <v>59</v>
      </c>
      <c r="B67" s="4" t="s">
        <v>248</v>
      </c>
      <c r="C67" s="16" t="s">
        <v>9</v>
      </c>
      <c r="D67" s="16">
        <v>8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4">
        <v>1</v>
      </c>
      <c r="Q67" s="4">
        <v>2</v>
      </c>
      <c r="R67" s="4">
        <v>1</v>
      </c>
      <c r="S67" s="4">
        <v>4</v>
      </c>
      <c r="T67" s="4">
        <v>0</v>
      </c>
      <c r="U67" s="4" t="s">
        <v>54</v>
      </c>
    </row>
    <row r="68" spans="1:21" ht="15.75">
      <c r="A68" s="4">
        <v>60</v>
      </c>
      <c r="B68" s="4" t="s">
        <v>249</v>
      </c>
      <c r="C68" s="16" t="s">
        <v>9</v>
      </c>
      <c r="D68" s="16">
        <v>8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4">
        <v>2</v>
      </c>
      <c r="Q68" s="4">
        <v>0</v>
      </c>
      <c r="R68" s="4">
        <v>3</v>
      </c>
      <c r="S68" s="4">
        <v>3</v>
      </c>
      <c r="T68" s="4">
        <v>0</v>
      </c>
      <c r="U68" s="4" t="s">
        <v>54</v>
      </c>
    </row>
    <row r="69" spans="1:21" ht="15.75">
      <c r="A69" s="4">
        <v>61</v>
      </c>
      <c r="B69" s="4" t="s">
        <v>250</v>
      </c>
      <c r="C69" s="16" t="s">
        <v>30</v>
      </c>
      <c r="D69" s="16">
        <v>8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8</v>
      </c>
      <c r="M69" s="7">
        <v>0</v>
      </c>
      <c r="N69" s="7">
        <v>0</v>
      </c>
      <c r="O69" s="7"/>
      <c r="P69" s="4"/>
      <c r="Q69" s="4"/>
      <c r="R69" s="4"/>
      <c r="S69" s="4"/>
      <c r="T69" s="4"/>
      <c r="U69" s="4" t="s">
        <v>54</v>
      </c>
    </row>
    <row r="70" spans="1:21" ht="15.75">
      <c r="A70" s="4">
        <v>62</v>
      </c>
      <c r="B70" s="4" t="s">
        <v>251</v>
      </c>
      <c r="C70" s="16" t="s">
        <v>32</v>
      </c>
      <c r="D70" s="16">
        <v>8</v>
      </c>
      <c r="E70" s="7">
        <v>4</v>
      </c>
      <c r="F70" s="7">
        <v>0</v>
      </c>
      <c r="G70" s="7">
        <v>0</v>
      </c>
      <c r="H70" s="7">
        <v>4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/>
      <c r="P70" s="4"/>
      <c r="Q70" s="4"/>
      <c r="R70" s="4"/>
      <c r="S70" s="4"/>
      <c r="T70" s="4"/>
      <c r="U70" s="4" t="s">
        <v>54</v>
      </c>
    </row>
    <row r="71" spans="1:21" ht="15.75">
      <c r="A71" s="4">
        <v>63</v>
      </c>
      <c r="B71" s="4" t="s">
        <v>252</v>
      </c>
      <c r="C71" s="16" t="s">
        <v>9</v>
      </c>
      <c r="D71" s="16">
        <v>7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4">
        <v>1</v>
      </c>
      <c r="Q71" s="4">
        <v>1</v>
      </c>
      <c r="R71" s="4">
        <v>1</v>
      </c>
      <c r="S71" s="4">
        <v>3</v>
      </c>
      <c r="T71" s="4">
        <v>1</v>
      </c>
      <c r="U71" s="4" t="s">
        <v>54</v>
      </c>
    </row>
    <row r="72" spans="1:21" ht="15.75">
      <c r="A72" s="4">
        <v>64</v>
      </c>
      <c r="B72" s="4" t="s">
        <v>253</v>
      </c>
      <c r="C72" s="16" t="s">
        <v>9</v>
      </c>
      <c r="D72" s="16">
        <v>7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4">
        <v>0</v>
      </c>
      <c r="Q72" s="4">
        <v>1</v>
      </c>
      <c r="R72" s="4">
        <v>0</v>
      </c>
      <c r="S72" s="4">
        <v>5</v>
      </c>
      <c r="T72" s="4">
        <v>1</v>
      </c>
      <c r="U72" s="4" t="s">
        <v>54</v>
      </c>
    </row>
    <row r="73" spans="1:21" ht="15.75">
      <c r="A73" s="4">
        <v>65</v>
      </c>
      <c r="B73" s="4" t="s">
        <v>254</v>
      </c>
      <c r="C73" s="16" t="s">
        <v>27</v>
      </c>
      <c r="D73" s="16">
        <v>7</v>
      </c>
      <c r="E73" s="7">
        <v>0</v>
      </c>
      <c r="F73" s="7">
        <v>0</v>
      </c>
      <c r="G73" s="7">
        <v>0</v>
      </c>
      <c r="H73" s="7">
        <v>4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/>
      <c r="P73" s="4">
        <v>0</v>
      </c>
      <c r="Q73" s="4">
        <v>0</v>
      </c>
      <c r="R73" s="4">
        <v>0</v>
      </c>
      <c r="S73" s="4">
        <v>3</v>
      </c>
      <c r="T73" s="4">
        <v>0</v>
      </c>
      <c r="U73" s="4" t="s">
        <v>54</v>
      </c>
    </row>
    <row r="74" spans="1:21" ht="15.75">
      <c r="A74" s="4">
        <v>66</v>
      </c>
      <c r="B74" s="4" t="s">
        <v>255</v>
      </c>
      <c r="C74" s="16" t="s">
        <v>50</v>
      </c>
      <c r="D74" s="16">
        <v>6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4">
        <v>0</v>
      </c>
      <c r="Q74" s="4">
        <v>2</v>
      </c>
      <c r="R74" s="4">
        <v>0</v>
      </c>
      <c r="S74" s="4">
        <v>4</v>
      </c>
      <c r="T74" s="4">
        <v>0</v>
      </c>
      <c r="U74" s="4" t="s">
        <v>54</v>
      </c>
    </row>
    <row r="75" spans="1:21" ht="15.75">
      <c r="A75" s="4">
        <v>67</v>
      </c>
      <c r="B75" s="4" t="s">
        <v>256</v>
      </c>
      <c r="C75" s="16" t="s">
        <v>50</v>
      </c>
      <c r="D75" s="16">
        <v>6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4">
        <v>0</v>
      </c>
      <c r="Q75" s="4">
        <v>1</v>
      </c>
      <c r="R75" s="4">
        <v>0</v>
      </c>
      <c r="S75" s="4">
        <v>4</v>
      </c>
      <c r="T75" s="4">
        <v>1</v>
      </c>
      <c r="U75" s="4" t="s">
        <v>54</v>
      </c>
    </row>
    <row r="76" spans="1:21" ht="15.75">
      <c r="A76" s="4">
        <v>68</v>
      </c>
      <c r="B76" s="4" t="s">
        <v>257</v>
      </c>
      <c r="C76" s="16" t="s">
        <v>9</v>
      </c>
      <c r="D76" s="16">
        <v>6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4">
        <v>0</v>
      </c>
      <c r="Q76" s="4">
        <v>2</v>
      </c>
      <c r="R76" s="4">
        <v>0</v>
      </c>
      <c r="S76" s="4">
        <v>4</v>
      </c>
      <c r="T76" s="4">
        <v>0</v>
      </c>
      <c r="U76" s="4" t="s">
        <v>54</v>
      </c>
    </row>
    <row r="77" spans="1:21" ht="15.75">
      <c r="A77" s="4">
        <v>69</v>
      </c>
      <c r="B77" s="4" t="s">
        <v>258</v>
      </c>
      <c r="C77" s="16" t="s">
        <v>27</v>
      </c>
      <c r="D77" s="16">
        <v>6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/>
      <c r="P77" s="4">
        <v>0</v>
      </c>
      <c r="Q77" s="4">
        <v>0</v>
      </c>
      <c r="R77" s="4">
        <v>2</v>
      </c>
      <c r="S77" s="4">
        <v>4</v>
      </c>
      <c r="T77" s="4">
        <v>0</v>
      </c>
      <c r="U77" s="4" t="s">
        <v>54</v>
      </c>
    </row>
    <row r="78" spans="1:21" ht="15.75">
      <c r="A78" s="4">
        <v>70</v>
      </c>
      <c r="B78" s="4" t="s">
        <v>259</v>
      </c>
      <c r="C78" s="16" t="s">
        <v>9</v>
      </c>
      <c r="D78" s="16">
        <v>5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4">
        <v>0</v>
      </c>
      <c r="Q78" s="4">
        <v>1</v>
      </c>
      <c r="R78" s="4">
        <v>0</v>
      </c>
      <c r="S78" s="4">
        <v>4</v>
      </c>
      <c r="T78" s="4">
        <v>0</v>
      </c>
      <c r="U78" s="4" t="s">
        <v>54</v>
      </c>
    </row>
    <row r="79" spans="1:21" ht="15.75">
      <c r="A79" s="4">
        <v>71</v>
      </c>
      <c r="B79" s="4" t="s">
        <v>260</v>
      </c>
      <c r="C79" s="16" t="s">
        <v>9</v>
      </c>
      <c r="D79" s="16">
        <v>5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4">
        <v>0</v>
      </c>
      <c r="Q79" s="4">
        <v>1</v>
      </c>
      <c r="R79" s="4">
        <v>0</v>
      </c>
      <c r="S79" s="4">
        <v>4</v>
      </c>
      <c r="T79" s="4">
        <v>0</v>
      </c>
      <c r="U79" s="4" t="s">
        <v>54</v>
      </c>
    </row>
    <row r="80" spans="1:21" ht="15.75">
      <c r="A80" s="4">
        <v>72</v>
      </c>
      <c r="B80" s="4" t="s">
        <v>261</v>
      </c>
      <c r="C80" s="16" t="s">
        <v>50</v>
      </c>
      <c r="D80" s="16">
        <v>4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4">
        <v>0</v>
      </c>
      <c r="Q80" s="4">
        <v>1</v>
      </c>
      <c r="R80" s="4">
        <v>1</v>
      </c>
      <c r="S80" s="4">
        <v>2</v>
      </c>
      <c r="T80" s="4">
        <v>1</v>
      </c>
      <c r="U80" s="4" t="s">
        <v>54</v>
      </c>
    </row>
    <row r="81" spans="1:21" ht="15.75">
      <c r="A81" s="4">
        <v>73</v>
      </c>
      <c r="B81" s="4" t="s">
        <v>262</v>
      </c>
      <c r="C81" s="16" t="s">
        <v>9</v>
      </c>
      <c r="D81" s="16">
        <v>3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4">
        <v>0</v>
      </c>
      <c r="Q81" s="4">
        <v>0</v>
      </c>
      <c r="R81" s="4">
        <v>0</v>
      </c>
      <c r="S81" s="4">
        <v>4</v>
      </c>
      <c r="T81" s="4">
        <v>0</v>
      </c>
      <c r="U81" s="4" t="s">
        <v>54</v>
      </c>
    </row>
    <row r="82" spans="1:21" ht="15.75">
      <c r="A82" s="4">
        <v>74</v>
      </c>
      <c r="B82" s="4" t="s">
        <v>263</v>
      </c>
      <c r="C82" s="16" t="s">
        <v>32</v>
      </c>
      <c r="D82" s="16">
        <v>3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4">
        <v>0</v>
      </c>
      <c r="Q82" s="4">
        <v>1</v>
      </c>
      <c r="R82" s="4">
        <v>2</v>
      </c>
      <c r="S82" s="4">
        <v>0</v>
      </c>
      <c r="T82" s="4">
        <v>0</v>
      </c>
      <c r="U82" s="4" t="s">
        <v>54</v>
      </c>
    </row>
    <row r="83" spans="1:21" ht="15.75">
      <c r="A83" s="4">
        <v>75</v>
      </c>
      <c r="B83" s="4" t="s">
        <v>264</v>
      </c>
      <c r="C83" s="16" t="s">
        <v>27</v>
      </c>
      <c r="D83" s="16">
        <v>3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4">
        <v>0</v>
      </c>
      <c r="Q83" s="4">
        <v>0</v>
      </c>
      <c r="R83" s="4">
        <v>0</v>
      </c>
      <c r="S83" s="4">
        <v>2</v>
      </c>
      <c r="T83" s="4">
        <v>1</v>
      </c>
      <c r="U83" s="4" t="s">
        <v>54</v>
      </c>
    </row>
    <row r="84" spans="1:21" ht="15.75">
      <c r="A84" s="4">
        <v>76</v>
      </c>
      <c r="B84" s="4" t="s">
        <v>265</v>
      </c>
      <c r="C84" s="16" t="s">
        <v>32</v>
      </c>
      <c r="D84" s="16">
        <v>3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4">
        <v>0</v>
      </c>
      <c r="Q84" s="4">
        <v>0</v>
      </c>
      <c r="R84" s="4">
        <v>0</v>
      </c>
      <c r="S84" s="4">
        <v>3</v>
      </c>
      <c r="T84" s="4">
        <v>0</v>
      </c>
      <c r="U84" s="4" t="s">
        <v>54</v>
      </c>
    </row>
    <row r="85" spans="1:21" ht="15.75">
      <c r="A85" s="4">
        <v>77</v>
      </c>
      <c r="B85" s="4" t="s">
        <v>266</v>
      </c>
      <c r="C85" s="16" t="s">
        <v>9</v>
      </c>
      <c r="D85" s="16">
        <v>2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4">
        <v>0</v>
      </c>
      <c r="Q85" s="4">
        <v>0</v>
      </c>
      <c r="R85" s="4">
        <v>1</v>
      </c>
      <c r="S85" s="4">
        <v>1</v>
      </c>
      <c r="T85" s="4">
        <v>1</v>
      </c>
      <c r="U85" s="4">
        <v>0</v>
      </c>
    </row>
    <row r="86" spans="1:21" ht="15.75">
      <c r="A86" s="4">
        <v>78</v>
      </c>
      <c r="B86" s="4" t="s">
        <v>267</v>
      </c>
      <c r="C86" s="16" t="s">
        <v>103</v>
      </c>
      <c r="D86" s="16">
        <v>1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4">
        <v>0</v>
      </c>
      <c r="Q86" s="4">
        <v>0</v>
      </c>
      <c r="R86" s="4">
        <v>0</v>
      </c>
      <c r="S86" s="4">
        <v>1</v>
      </c>
      <c r="T86" s="4">
        <v>0</v>
      </c>
      <c r="U86" s="4" t="s">
        <v>54</v>
      </c>
    </row>
    <row r="87" spans="1:21" ht="15.75">
      <c r="A87" s="4">
        <v>79</v>
      </c>
      <c r="B87" s="4" t="s">
        <v>268</v>
      </c>
      <c r="C87" s="16" t="s">
        <v>9</v>
      </c>
      <c r="D87" s="18">
        <v>0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10">
        <v>4</v>
      </c>
      <c r="Q87" s="10">
        <v>0</v>
      </c>
      <c r="R87" s="10">
        <v>0</v>
      </c>
      <c r="S87" s="10">
        <v>0</v>
      </c>
      <c r="T87" s="4">
        <v>0</v>
      </c>
      <c r="U87" s="4" t="s">
        <v>54</v>
      </c>
    </row>
    <row r="88" spans="1:21" s="51" customFormat="1" ht="15.75"/>
    <row r="89" spans="1:21" ht="15.75">
      <c r="C89" s="1" t="s">
        <v>90</v>
      </c>
      <c r="D89" s="2">
        <f>AVERAGE(D9:D87)</f>
        <v>17.329113924050635</v>
      </c>
      <c r="E89" s="2">
        <f>AVERAGE(E9:E87)</f>
        <v>1.68</v>
      </c>
      <c r="F89" s="2">
        <f t="shared" ref="F89:T89" si="0">AVERAGE(F9:F87)</f>
        <v>2.4</v>
      </c>
      <c r="G89" s="2">
        <f t="shared" si="0"/>
        <v>0.28000000000000003</v>
      </c>
      <c r="H89" s="2">
        <f t="shared" si="0"/>
        <v>1.68</v>
      </c>
      <c r="I89" s="2">
        <f t="shared" si="0"/>
        <v>0.88</v>
      </c>
      <c r="J89" s="2">
        <f t="shared" si="0"/>
        <v>1.52</v>
      </c>
      <c r="K89" s="2">
        <f t="shared" si="0"/>
        <v>2.08</v>
      </c>
      <c r="L89" s="2">
        <f t="shared" si="0"/>
        <v>4</v>
      </c>
      <c r="M89" s="2">
        <f t="shared" si="0"/>
        <v>2.48</v>
      </c>
      <c r="N89" s="2">
        <f t="shared" si="0"/>
        <v>0.12</v>
      </c>
      <c r="O89" s="2"/>
      <c r="P89" s="2">
        <f t="shared" si="0"/>
        <v>0.28125</v>
      </c>
      <c r="Q89" s="2">
        <f t="shared" si="0"/>
        <v>0.9375</v>
      </c>
      <c r="R89" s="2">
        <f t="shared" si="0"/>
        <v>2.265625</v>
      </c>
      <c r="S89" s="2">
        <f t="shared" si="0"/>
        <v>3.578125</v>
      </c>
      <c r="T89" s="9">
        <f t="shared" si="0"/>
        <v>1.046875</v>
      </c>
    </row>
    <row r="90" spans="1:21" ht="15.75">
      <c r="C90" s="1" t="s">
        <v>410</v>
      </c>
      <c r="D90" s="2">
        <v>17.3</v>
      </c>
      <c r="E90" s="27">
        <v>21</v>
      </c>
      <c r="F90" s="27">
        <v>30</v>
      </c>
      <c r="G90" s="27">
        <v>4</v>
      </c>
      <c r="H90" s="27">
        <v>21</v>
      </c>
      <c r="I90" s="27">
        <v>12</v>
      </c>
      <c r="J90" s="27">
        <v>19</v>
      </c>
      <c r="K90" s="27">
        <v>26</v>
      </c>
      <c r="L90" s="27">
        <v>50</v>
      </c>
      <c r="M90" s="27">
        <v>31</v>
      </c>
      <c r="N90" s="27">
        <v>1</v>
      </c>
      <c r="O90" s="27"/>
      <c r="P90" s="27">
        <v>4</v>
      </c>
      <c r="Q90" s="27">
        <v>12</v>
      </c>
      <c r="R90" s="27">
        <v>29</v>
      </c>
      <c r="S90" s="27">
        <v>45</v>
      </c>
      <c r="T90" s="28">
        <v>10</v>
      </c>
    </row>
    <row r="91" spans="1:21" ht="15.75">
      <c r="C91" s="52" t="s">
        <v>148</v>
      </c>
      <c r="D91" s="52"/>
      <c r="E91" s="10">
        <v>77</v>
      </c>
      <c r="F91" s="10">
        <v>73</v>
      </c>
      <c r="G91" s="10">
        <v>96</v>
      </c>
      <c r="H91" s="10">
        <v>72</v>
      </c>
      <c r="I91" s="10">
        <v>86</v>
      </c>
      <c r="J91" s="10">
        <v>76</v>
      </c>
      <c r="K91" s="10">
        <v>84</v>
      </c>
      <c r="L91" s="10">
        <v>72</v>
      </c>
      <c r="M91" s="10">
        <v>73</v>
      </c>
      <c r="N91" s="10">
        <v>97</v>
      </c>
      <c r="O91" s="10"/>
      <c r="P91" s="10">
        <v>90</v>
      </c>
      <c r="Q91" s="10">
        <v>57</v>
      </c>
      <c r="R91" s="10">
        <v>54</v>
      </c>
      <c r="S91" s="10">
        <v>27</v>
      </c>
      <c r="T91" s="10">
        <v>54</v>
      </c>
    </row>
  </sheetData>
  <autoFilter ref="B6:U8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4" showButton="0"/>
    <filterColumn colId="15" showButton="0"/>
    <filterColumn colId="16" showButton="0"/>
    <filterColumn colId="17" showButton="0"/>
  </autoFilter>
  <mergeCells count="15">
    <mergeCell ref="C91:D91"/>
    <mergeCell ref="A88:XFD88"/>
    <mergeCell ref="B2:U2"/>
    <mergeCell ref="U6:U8"/>
    <mergeCell ref="B1:U1"/>
    <mergeCell ref="B3:U3"/>
    <mergeCell ref="B4:U4"/>
    <mergeCell ref="B5:U5"/>
    <mergeCell ref="E6:N6"/>
    <mergeCell ref="A6:A8"/>
    <mergeCell ref="B6:B8"/>
    <mergeCell ref="C6:C8"/>
    <mergeCell ref="D6:D8"/>
    <mergeCell ref="P6:T6"/>
    <mergeCell ref="V6:V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2"/>
  <sheetViews>
    <sheetView workbookViewId="0">
      <selection activeCell="V6" sqref="V6:V8"/>
    </sheetView>
  </sheetViews>
  <sheetFormatPr defaultRowHeight="15"/>
  <cols>
    <col min="1" max="1" width="5" customWidth="1"/>
    <col min="2" max="2" width="28.140625" customWidth="1"/>
    <col min="3" max="3" width="36.7109375" customWidth="1"/>
    <col min="4" max="4" width="7.7109375" customWidth="1"/>
    <col min="5" max="5" width="5" customWidth="1"/>
    <col min="6" max="6" width="4.140625" customWidth="1"/>
    <col min="7" max="7" width="4" customWidth="1"/>
    <col min="8" max="9" width="4.28515625" customWidth="1"/>
    <col min="10" max="11" width="3.7109375" customWidth="1"/>
    <col min="12" max="12" width="3.85546875" customWidth="1"/>
    <col min="13" max="13" width="5.140625" customWidth="1"/>
    <col min="14" max="14" width="4.28515625" customWidth="1"/>
    <col min="15" max="15" width="1.7109375" customWidth="1"/>
    <col min="16" max="16" width="4" customWidth="1"/>
    <col min="17" max="17" width="4.7109375" customWidth="1"/>
    <col min="18" max="18" width="3.5703125" customWidth="1"/>
    <col min="19" max="19" width="3.85546875" customWidth="1"/>
    <col min="20" max="20" width="4" customWidth="1"/>
    <col min="21" max="21" width="15.85546875" customWidth="1"/>
    <col min="22" max="22" width="17.85546875" customWidth="1"/>
  </cols>
  <sheetData>
    <row r="1" spans="1:22" ht="15.7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2" ht="15.75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2" ht="15.75">
      <c r="B3" s="35" t="s">
        <v>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2" ht="15.75">
      <c r="B4" s="35" t="s">
        <v>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2" ht="15.75">
      <c r="B5" s="71" t="s">
        <v>274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1:22" ht="42.75" customHeight="1">
      <c r="A6" s="50" t="s">
        <v>88</v>
      </c>
      <c r="B6" s="72" t="s">
        <v>5</v>
      </c>
      <c r="C6" s="73" t="s">
        <v>89</v>
      </c>
      <c r="D6" s="73" t="s">
        <v>6</v>
      </c>
      <c r="E6" s="73" t="s">
        <v>273</v>
      </c>
      <c r="F6" s="73"/>
      <c r="G6" s="73"/>
      <c r="H6" s="73"/>
      <c r="I6" s="73"/>
      <c r="J6" s="73"/>
      <c r="K6" s="73"/>
      <c r="L6" s="73"/>
      <c r="M6" s="73"/>
      <c r="N6" s="73"/>
      <c r="O6" s="19"/>
      <c r="P6" s="74" t="s">
        <v>272</v>
      </c>
      <c r="Q6" s="74"/>
      <c r="R6" s="74"/>
      <c r="S6" s="74"/>
      <c r="T6" s="74"/>
      <c r="U6" s="70" t="s">
        <v>188</v>
      </c>
      <c r="V6" s="65" t="s">
        <v>433</v>
      </c>
    </row>
    <row r="7" spans="1:22" ht="14.25" customHeight="1">
      <c r="A7" s="50"/>
      <c r="B7" s="72"/>
      <c r="C7" s="73"/>
      <c r="D7" s="73"/>
      <c r="E7" s="3">
        <v>1</v>
      </c>
      <c r="F7" s="3">
        <v>2</v>
      </c>
      <c r="G7" s="3">
        <v>3</v>
      </c>
      <c r="H7" s="3">
        <v>4</v>
      </c>
      <c r="I7" s="3">
        <v>5</v>
      </c>
      <c r="J7" s="3">
        <v>6</v>
      </c>
      <c r="K7" s="3">
        <v>7</v>
      </c>
      <c r="L7" s="3">
        <v>8</v>
      </c>
      <c r="M7" s="3">
        <v>9</v>
      </c>
      <c r="N7" s="3">
        <v>10</v>
      </c>
      <c r="O7" s="3"/>
      <c r="P7" s="10">
        <v>1</v>
      </c>
      <c r="Q7" s="10">
        <v>2</v>
      </c>
      <c r="R7" s="10">
        <v>3</v>
      </c>
      <c r="S7" s="10">
        <v>4</v>
      </c>
      <c r="T7" s="10">
        <v>5</v>
      </c>
      <c r="U7" s="70"/>
      <c r="V7" s="66"/>
    </row>
    <row r="8" spans="1:22" ht="15.75" hidden="1" customHeight="1">
      <c r="A8" s="50"/>
      <c r="B8" s="72"/>
      <c r="C8" s="73"/>
      <c r="D8" s="73"/>
      <c r="E8" s="3">
        <v>8</v>
      </c>
      <c r="F8" s="3">
        <v>8</v>
      </c>
      <c r="G8" s="3">
        <v>8</v>
      </c>
      <c r="H8" s="3">
        <v>4</v>
      </c>
      <c r="I8" s="3">
        <v>8</v>
      </c>
      <c r="J8" s="3">
        <v>4</v>
      </c>
      <c r="K8" s="3">
        <v>8</v>
      </c>
      <c r="L8" s="3">
        <v>8</v>
      </c>
      <c r="M8" s="3">
        <v>8</v>
      </c>
      <c r="N8" s="3">
        <v>8</v>
      </c>
      <c r="O8" s="3"/>
      <c r="P8" s="10">
        <v>4</v>
      </c>
      <c r="Q8" s="10">
        <v>4</v>
      </c>
      <c r="R8" s="10">
        <v>8</v>
      </c>
      <c r="S8" s="10">
        <v>10</v>
      </c>
      <c r="T8" s="10">
        <v>6</v>
      </c>
      <c r="U8" s="70"/>
      <c r="V8" s="67"/>
    </row>
    <row r="9" spans="1:22" ht="15.75">
      <c r="A9" s="4">
        <v>1</v>
      </c>
      <c r="B9" s="4" t="s">
        <v>269</v>
      </c>
      <c r="C9" s="16" t="s">
        <v>9</v>
      </c>
      <c r="D9" s="16">
        <v>62</v>
      </c>
      <c r="E9" s="4">
        <v>4</v>
      </c>
      <c r="F9" s="4">
        <v>8</v>
      </c>
      <c r="G9" s="4">
        <v>0</v>
      </c>
      <c r="H9" s="4">
        <v>0</v>
      </c>
      <c r="I9" s="4">
        <v>4</v>
      </c>
      <c r="J9" s="4">
        <v>4</v>
      </c>
      <c r="K9" s="4">
        <v>8</v>
      </c>
      <c r="L9" s="4">
        <v>8</v>
      </c>
      <c r="M9" s="4">
        <v>8</v>
      </c>
      <c r="N9" s="4">
        <v>0</v>
      </c>
      <c r="O9" s="4"/>
      <c r="P9" s="4">
        <v>0</v>
      </c>
      <c r="Q9" s="4">
        <v>2</v>
      </c>
      <c r="R9" s="4">
        <v>7</v>
      </c>
      <c r="S9" s="4">
        <v>8</v>
      </c>
      <c r="T9" s="4">
        <v>1</v>
      </c>
      <c r="U9" s="17" t="s">
        <v>10</v>
      </c>
      <c r="V9" s="15" t="s">
        <v>434</v>
      </c>
    </row>
    <row r="10" spans="1:22" ht="15.75">
      <c r="A10" s="4">
        <v>2</v>
      </c>
      <c r="B10" s="4" t="s">
        <v>275</v>
      </c>
      <c r="C10" s="16" t="s">
        <v>9</v>
      </c>
      <c r="D10" s="16">
        <v>59</v>
      </c>
      <c r="E10" s="4">
        <v>4</v>
      </c>
      <c r="F10" s="4">
        <v>8</v>
      </c>
      <c r="G10" s="4">
        <v>0</v>
      </c>
      <c r="H10" s="4">
        <v>0</v>
      </c>
      <c r="I10" s="4">
        <v>0</v>
      </c>
      <c r="J10" s="4">
        <v>4</v>
      </c>
      <c r="K10" s="4">
        <v>0</v>
      </c>
      <c r="L10" s="4">
        <v>8</v>
      </c>
      <c r="M10" s="4">
        <v>8</v>
      </c>
      <c r="N10" s="4">
        <v>4</v>
      </c>
      <c r="O10" s="4">
        <v>4</v>
      </c>
      <c r="P10" s="4">
        <v>4</v>
      </c>
      <c r="Q10" s="4">
        <v>4</v>
      </c>
      <c r="R10" s="4">
        <v>8</v>
      </c>
      <c r="S10" s="4">
        <v>7</v>
      </c>
      <c r="T10" s="4">
        <v>0</v>
      </c>
      <c r="U10" s="17" t="s">
        <v>13</v>
      </c>
      <c r="V10" s="15" t="s">
        <v>434</v>
      </c>
    </row>
    <row r="11" spans="1:22" ht="15.75">
      <c r="A11" s="4">
        <v>3</v>
      </c>
      <c r="B11" s="4" t="s">
        <v>276</v>
      </c>
      <c r="C11" s="16" t="s">
        <v>50</v>
      </c>
      <c r="D11" s="16">
        <v>54</v>
      </c>
      <c r="E11" s="4">
        <v>4</v>
      </c>
      <c r="F11" s="4">
        <v>8</v>
      </c>
      <c r="G11" s="4">
        <v>0</v>
      </c>
      <c r="H11" s="4">
        <v>4</v>
      </c>
      <c r="I11" s="4">
        <v>4</v>
      </c>
      <c r="J11" s="4">
        <v>4</v>
      </c>
      <c r="K11" s="4">
        <v>8</v>
      </c>
      <c r="L11" s="4">
        <v>4</v>
      </c>
      <c r="M11" s="4">
        <v>8</v>
      </c>
      <c r="N11" s="4">
        <v>0</v>
      </c>
      <c r="O11" s="4"/>
      <c r="P11" s="4">
        <v>0</v>
      </c>
      <c r="Q11" s="4">
        <v>2</v>
      </c>
      <c r="R11" s="4">
        <v>3</v>
      </c>
      <c r="S11" s="4">
        <v>4</v>
      </c>
      <c r="T11" s="4">
        <v>1</v>
      </c>
      <c r="U11" s="17" t="s">
        <v>13</v>
      </c>
      <c r="V11" s="15" t="s">
        <v>434</v>
      </c>
    </row>
    <row r="12" spans="1:22" ht="15.75">
      <c r="A12" s="4">
        <v>4</v>
      </c>
      <c r="B12" s="4" t="s">
        <v>277</v>
      </c>
      <c r="C12" s="16" t="s">
        <v>68</v>
      </c>
      <c r="D12" s="16">
        <v>54</v>
      </c>
      <c r="E12" s="4">
        <v>0</v>
      </c>
      <c r="F12" s="4">
        <v>8</v>
      </c>
      <c r="G12" s="4">
        <v>0</v>
      </c>
      <c r="H12" s="4">
        <v>4</v>
      </c>
      <c r="I12" s="4">
        <v>8</v>
      </c>
      <c r="J12" s="4">
        <v>0</v>
      </c>
      <c r="K12" s="4">
        <v>0</v>
      </c>
      <c r="L12" s="4">
        <v>4</v>
      </c>
      <c r="M12" s="4">
        <v>8</v>
      </c>
      <c r="N12" s="4">
        <v>0</v>
      </c>
      <c r="O12" s="4"/>
      <c r="P12" s="4">
        <v>4</v>
      </c>
      <c r="Q12" s="4">
        <v>3</v>
      </c>
      <c r="R12" s="4">
        <v>6</v>
      </c>
      <c r="S12" s="4">
        <v>3</v>
      </c>
      <c r="T12" s="4">
        <v>6</v>
      </c>
      <c r="U12" s="17" t="s">
        <v>13</v>
      </c>
      <c r="V12" s="15" t="s">
        <v>434</v>
      </c>
    </row>
    <row r="13" spans="1:22" ht="15.75">
      <c r="A13" s="4">
        <v>5</v>
      </c>
      <c r="B13" s="4" t="s">
        <v>278</v>
      </c>
      <c r="C13" s="16" t="s">
        <v>9</v>
      </c>
      <c r="D13" s="16">
        <v>53</v>
      </c>
      <c r="E13" s="4">
        <v>4</v>
      </c>
      <c r="F13" s="4">
        <v>8</v>
      </c>
      <c r="G13" s="4">
        <v>0</v>
      </c>
      <c r="H13" s="4">
        <v>0</v>
      </c>
      <c r="I13" s="4">
        <v>0</v>
      </c>
      <c r="J13" s="4">
        <v>4</v>
      </c>
      <c r="K13" s="4">
        <v>0</v>
      </c>
      <c r="L13" s="4">
        <v>8</v>
      </c>
      <c r="M13" s="4">
        <v>8</v>
      </c>
      <c r="N13" s="4">
        <v>0</v>
      </c>
      <c r="O13" s="4"/>
      <c r="P13" s="4">
        <v>4</v>
      </c>
      <c r="Q13" s="4">
        <v>2</v>
      </c>
      <c r="R13" s="4">
        <v>6</v>
      </c>
      <c r="S13" s="4">
        <v>8</v>
      </c>
      <c r="T13" s="4">
        <v>1</v>
      </c>
      <c r="U13" s="17" t="s">
        <v>13</v>
      </c>
      <c r="V13" s="15" t="s">
        <v>434</v>
      </c>
    </row>
    <row r="14" spans="1:22" ht="15.75">
      <c r="A14" s="4">
        <v>6</v>
      </c>
      <c r="B14" s="4" t="s">
        <v>279</v>
      </c>
      <c r="C14" s="16" t="s">
        <v>9</v>
      </c>
      <c r="D14" s="16">
        <v>51</v>
      </c>
      <c r="E14" s="4">
        <v>4</v>
      </c>
      <c r="F14" s="4">
        <v>4</v>
      </c>
      <c r="G14" s="4">
        <v>0</v>
      </c>
      <c r="H14" s="4">
        <v>0</v>
      </c>
      <c r="I14" s="4">
        <v>4</v>
      </c>
      <c r="J14" s="4">
        <v>0</v>
      </c>
      <c r="K14" s="4">
        <v>8</v>
      </c>
      <c r="L14" s="4">
        <v>8</v>
      </c>
      <c r="M14" s="4">
        <v>8</v>
      </c>
      <c r="N14" s="4">
        <v>0</v>
      </c>
      <c r="O14" s="4">
        <v>0</v>
      </c>
      <c r="P14" s="4">
        <v>0</v>
      </c>
      <c r="Q14" s="4">
        <v>1</v>
      </c>
      <c r="R14" s="4">
        <v>8</v>
      </c>
      <c r="S14" s="4">
        <v>6</v>
      </c>
      <c r="T14" s="4">
        <v>0</v>
      </c>
      <c r="U14" s="17" t="s">
        <v>13</v>
      </c>
      <c r="V14" s="15" t="s">
        <v>434</v>
      </c>
    </row>
    <row r="15" spans="1:22" ht="15.75">
      <c r="A15" s="4">
        <v>7</v>
      </c>
      <c r="B15" s="4" t="s">
        <v>280</v>
      </c>
      <c r="C15" s="16" t="s">
        <v>9</v>
      </c>
      <c r="D15" s="16">
        <v>48</v>
      </c>
      <c r="E15" s="4">
        <v>0</v>
      </c>
      <c r="F15" s="4">
        <v>4</v>
      </c>
      <c r="G15" s="4">
        <v>8</v>
      </c>
      <c r="H15" s="4">
        <v>4</v>
      </c>
      <c r="I15" s="4">
        <v>0</v>
      </c>
      <c r="J15" s="4">
        <v>4</v>
      </c>
      <c r="K15" s="4">
        <v>8</v>
      </c>
      <c r="L15" s="4">
        <v>8</v>
      </c>
      <c r="M15" s="4">
        <v>8</v>
      </c>
      <c r="N15" s="4">
        <v>4</v>
      </c>
      <c r="O15" s="4"/>
      <c r="P15" s="4"/>
      <c r="Q15" s="4"/>
      <c r="R15" s="4"/>
      <c r="S15" s="4"/>
      <c r="T15" s="4"/>
      <c r="U15" s="16" t="s">
        <v>54</v>
      </c>
      <c r="V15" s="15" t="s">
        <v>434</v>
      </c>
    </row>
    <row r="16" spans="1:22" ht="15.75">
      <c r="A16" s="4">
        <v>8</v>
      </c>
      <c r="B16" s="4" t="s">
        <v>281</v>
      </c>
      <c r="C16" s="16" t="s">
        <v>22</v>
      </c>
      <c r="D16" s="16">
        <v>48</v>
      </c>
      <c r="E16" s="4">
        <v>0</v>
      </c>
      <c r="F16" s="4">
        <v>8</v>
      </c>
      <c r="G16" s="4">
        <v>8</v>
      </c>
      <c r="H16" s="4">
        <v>4</v>
      </c>
      <c r="I16" s="4">
        <v>4</v>
      </c>
      <c r="J16" s="4">
        <v>0</v>
      </c>
      <c r="K16" s="4">
        <v>8</v>
      </c>
      <c r="L16" s="4">
        <v>0</v>
      </c>
      <c r="M16" s="4">
        <v>8</v>
      </c>
      <c r="N16" s="4">
        <v>0</v>
      </c>
      <c r="O16" s="4"/>
      <c r="P16" s="4">
        <v>0</v>
      </c>
      <c r="Q16" s="4">
        <v>3</v>
      </c>
      <c r="R16" s="4">
        <v>2</v>
      </c>
      <c r="S16" s="4">
        <v>3</v>
      </c>
      <c r="T16" s="4">
        <v>0</v>
      </c>
      <c r="U16" s="16" t="s">
        <v>54</v>
      </c>
      <c r="V16" s="15" t="s">
        <v>434</v>
      </c>
    </row>
    <row r="17" spans="1:22" ht="15.75">
      <c r="A17" s="4">
        <v>9</v>
      </c>
      <c r="B17" s="4" t="s">
        <v>282</v>
      </c>
      <c r="C17" s="16" t="s">
        <v>68</v>
      </c>
      <c r="D17" s="16">
        <v>46</v>
      </c>
      <c r="E17" s="4">
        <v>0</v>
      </c>
      <c r="F17" s="4">
        <v>8</v>
      </c>
      <c r="G17" s="4">
        <v>0</v>
      </c>
      <c r="H17" s="4">
        <v>0</v>
      </c>
      <c r="I17" s="4">
        <v>4</v>
      </c>
      <c r="J17" s="4">
        <v>0</v>
      </c>
      <c r="K17" s="4">
        <v>0</v>
      </c>
      <c r="L17" s="4">
        <v>8</v>
      </c>
      <c r="M17" s="4">
        <v>4</v>
      </c>
      <c r="N17" s="4">
        <v>0</v>
      </c>
      <c r="O17" s="4"/>
      <c r="P17" s="4">
        <v>4</v>
      </c>
      <c r="Q17" s="4">
        <v>3</v>
      </c>
      <c r="R17" s="4">
        <v>6</v>
      </c>
      <c r="S17" s="4">
        <v>3</v>
      </c>
      <c r="T17" s="4">
        <v>6</v>
      </c>
      <c r="U17" s="16" t="s">
        <v>54</v>
      </c>
      <c r="V17" s="15" t="s">
        <v>434</v>
      </c>
    </row>
    <row r="18" spans="1:22" ht="15.75">
      <c r="A18" s="4">
        <v>10</v>
      </c>
      <c r="B18" s="4" t="s">
        <v>283</v>
      </c>
      <c r="C18" s="16" t="s">
        <v>27</v>
      </c>
      <c r="D18" s="16">
        <v>44</v>
      </c>
      <c r="E18" s="4">
        <v>8</v>
      </c>
      <c r="F18" s="4">
        <v>0</v>
      </c>
      <c r="G18" s="4">
        <v>0</v>
      </c>
      <c r="H18" s="4">
        <v>4</v>
      </c>
      <c r="I18" s="4">
        <v>8</v>
      </c>
      <c r="J18" s="4">
        <v>0</v>
      </c>
      <c r="K18" s="4">
        <v>0</v>
      </c>
      <c r="L18" s="4">
        <v>8</v>
      </c>
      <c r="M18" s="4">
        <v>4</v>
      </c>
      <c r="N18" s="4">
        <v>0</v>
      </c>
      <c r="O18" s="4"/>
      <c r="P18" s="4">
        <v>0</v>
      </c>
      <c r="Q18" s="4">
        <v>2</v>
      </c>
      <c r="R18" s="4">
        <v>2</v>
      </c>
      <c r="S18" s="4">
        <v>6</v>
      </c>
      <c r="T18" s="4">
        <v>2</v>
      </c>
      <c r="U18" s="16" t="s">
        <v>54</v>
      </c>
      <c r="V18" s="15" t="s">
        <v>434</v>
      </c>
    </row>
    <row r="19" spans="1:22" ht="15.75">
      <c r="A19" s="4">
        <v>11</v>
      </c>
      <c r="B19" s="4" t="s">
        <v>284</v>
      </c>
      <c r="C19" s="16" t="s">
        <v>9</v>
      </c>
      <c r="D19" s="16">
        <v>42</v>
      </c>
      <c r="E19" s="4">
        <v>0</v>
      </c>
      <c r="F19" s="4">
        <v>8</v>
      </c>
      <c r="G19" s="4">
        <v>0</v>
      </c>
      <c r="H19" s="4">
        <v>4</v>
      </c>
      <c r="I19" s="4">
        <v>0</v>
      </c>
      <c r="J19" s="4">
        <v>4</v>
      </c>
      <c r="K19" s="4">
        <v>0</v>
      </c>
      <c r="L19" s="4">
        <v>4</v>
      </c>
      <c r="M19" s="4">
        <v>8</v>
      </c>
      <c r="N19" s="4">
        <v>0</v>
      </c>
      <c r="O19" s="4"/>
      <c r="P19" s="4">
        <v>2</v>
      </c>
      <c r="Q19" s="4">
        <v>3</v>
      </c>
      <c r="R19" s="4">
        <v>4</v>
      </c>
      <c r="S19" s="4">
        <v>4</v>
      </c>
      <c r="T19" s="4">
        <v>1</v>
      </c>
      <c r="U19" s="16" t="s">
        <v>54</v>
      </c>
      <c r="V19" s="15" t="s">
        <v>434</v>
      </c>
    </row>
    <row r="20" spans="1:22" ht="15.75">
      <c r="A20" s="4">
        <v>12</v>
      </c>
      <c r="B20" s="4" t="s">
        <v>285</v>
      </c>
      <c r="C20" s="16" t="s">
        <v>50</v>
      </c>
      <c r="D20" s="16">
        <v>42</v>
      </c>
      <c r="E20" s="4">
        <v>0</v>
      </c>
      <c r="F20" s="4">
        <v>4</v>
      </c>
      <c r="G20" s="4">
        <v>5</v>
      </c>
      <c r="H20" s="4">
        <v>0</v>
      </c>
      <c r="I20" s="4">
        <v>4</v>
      </c>
      <c r="J20" s="4">
        <v>0</v>
      </c>
      <c r="K20" s="4">
        <v>0</v>
      </c>
      <c r="L20" s="4">
        <v>8</v>
      </c>
      <c r="M20" s="4">
        <v>8</v>
      </c>
      <c r="N20" s="4">
        <v>0</v>
      </c>
      <c r="O20" s="4"/>
      <c r="P20" s="4">
        <v>0</v>
      </c>
      <c r="Q20" s="4">
        <v>0</v>
      </c>
      <c r="R20" s="4">
        <v>8</v>
      </c>
      <c r="S20" s="4">
        <v>5</v>
      </c>
      <c r="T20" s="4">
        <v>0</v>
      </c>
      <c r="U20" s="16" t="s">
        <v>54</v>
      </c>
      <c r="V20" s="15" t="s">
        <v>434</v>
      </c>
    </row>
    <row r="21" spans="1:22" ht="15.75">
      <c r="A21" s="4">
        <v>13</v>
      </c>
      <c r="B21" s="4" t="s">
        <v>286</v>
      </c>
      <c r="C21" s="16" t="s">
        <v>25</v>
      </c>
      <c r="D21" s="16">
        <v>36</v>
      </c>
      <c r="E21" s="4">
        <v>0</v>
      </c>
      <c r="F21" s="4">
        <v>8</v>
      </c>
      <c r="G21" s="4">
        <v>0</v>
      </c>
      <c r="H21" s="4">
        <v>0</v>
      </c>
      <c r="I21" s="4">
        <v>0</v>
      </c>
      <c r="J21" s="4">
        <v>0</v>
      </c>
      <c r="K21" s="4">
        <v>8</v>
      </c>
      <c r="L21" s="4">
        <v>8</v>
      </c>
      <c r="M21" s="4">
        <v>4</v>
      </c>
      <c r="N21" s="4">
        <v>4</v>
      </c>
      <c r="O21" s="4"/>
      <c r="P21" s="4">
        <v>0</v>
      </c>
      <c r="Q21" s="4">
        <v>0</v>
      </c>
      <c r="R21" s="4">
        <v>2</v>
      </c>
      <c r="S21" s="4">
        <v>1</v>
      </c>
      <c r="T21" s="4">
        <v>1</v>
      </c>
      <c r="U21" s="16" t="s">
        <v>54</v>
      </c>
      <c r="V21" s="15" t="s">
        <v>434</v>
      </c>
    </row>
    <row r="22" spans="1:22" ht="15.75">
      <c r="A22" s="4">
        <v>14</v>
      </c>
      <c r="B22" s="4" t="s">
        <v>287</v>
      </c>
      <c r="C22" s="16" t="s">
        <v>126</v>
      </c>
      <c r="D22" s="16">
        <v>36</v>
      </c>
      <c r="E22" s="4">
        <v>0</v>
      </c>
      <c r="F22" s="4">
        <v>4</v>
      </c>
      <c r="G22" s="4">
        <v>0</v>
      </c>
      <c r="H22" s="4">
        <v>0</v>
      </c>
      <c r="I22" s="4">
        <v>0</v>
      </c>
      <c r="J22" s="4">
        <v>4</v>
      </c>
      <c r="K22" s="4">
        <v>8</v>
      </c>
      <c r="L22" s="4">
        <v>4</v>
      </c>
      <c r="M22" s="4">
        <v>8</v>
      </c>
      <c r="N22" s="4">
        <v>0</v>
      </c>
      <c r="O22" s="4"/>
      <c r="P22" s="4">
        <v>0</v>
      </c>
      <c r="Q22" s="4">
        <v>1</v>
      </c>
      <c r="R22" s="4">
        <v>2</v>
      </c>
      <c r="S22" s="4">
        <v>3</v>
      </c>
      <c r="T22" s="4">
        <v>2</v>
      </c>
      <c r="U22" s="16" t="s">
        <v>54</v>
      </c>
      <c r="V22" s="15" t="s">
        <v>434</v>
      </c>
    </row>
    <row r="23" spans="1:22" ht="15.75">
      <c r="A23" s="4">
        <v>15</v>
      </c>
      <c r="B23" s="4" t="s">
        <v>288</v>
      </c>
      <c r="C23" s="16" t="s">
        <v>25</v>
      </c>
      <c r="D23" s="16">
        <v>34</v>
      </c>
      <c r="E23" s="4">
        <v>0</v>
      </c>
      <c r="F23" s="4">
        <v>4</v>
      </c>
      <c r="G23" s="4">
        <v>0</v>
      </c>
      <c r="H23" s="4">
        <v>4</v>
      </c>
      <c r="I23" s="4">
        <v>0</v>
      </c>
      <c r="J23" s="4">
        <v>4</v>
      </c>
      <c r="K23" s="4">
        <v>8</v>
      </c>
      <c r="L23" s="4">
        <v>8</v>
      </c>
      <c r="M23" s="4">
        <v>0</v>
      </c>
      <c r="N23" s="4">
        <v>0</v>
      </c>
      <c r="O23" s="4"/>
      <c r="P23" s="4">
        <v>0</v>
      </c>
      <c r="Q23" s="4">
        <v>2</v>
      </c>
      <c r="R23" s="4">
        <v>2</v>
      </c>
      <c r="S23" s="4">
        <v>2</v>
      </c>
      <c r="T23" s="4">
        <v>0</v>
      </c>
      <c r="U23" s="16" t="s">
        <v>54</v>
      </c>
      <c r="V23" s="15" t="s">
        <v>434</v>
      </c>
    </row>
    <row r="24" spans="1:22" ht="15.75">
      <c r="A24" s="4">
        <v>16</v>
      </c>
      <c r="B24" s="4" t="s">
        <v>289</v>
      </c>
      <c r="C24" s="16" t="s">
        <v>123</v>
      </c>
      <c r="D24" s="16">
        <v>34</v>
      </c>
      <c r="E24" s="4">
        <v>4</v>
      </c>
      <c r="F24" s="4">
        <v>4</v>
      </c>
      <c r="G24" s="4">
        <v>0</v>
      </c>
      <c r="H24" s="4">
        <v>4</v>
      </c>
      <c r="I24" s="4">
        <v>0</v>
      </c>
      <c r="J24" s="4">
        <v>4</v>
      </c>
      <c r="K24" s="4">
        <v>0</v>
      </c>
      <c r="L24" s="4">
        <v>4</v>
      </c>
      <c r="M24" s="4">
        <v>0</v>
      </c>
      <c r="N24" s="4">
        <v>0</v>
      </c>
      <c r="O24" s="4"/>
      <c r="P24" s="4">
        <v>0</v>
      </c>
      <c r="Q24" s="4">
        <v>3</v>
      </c>
      <c r="R24" s="4">
        <v>4</v>
      </c>
      <c r="S24" s="4">
        <v>2</v>
      </c>
      <c r="T24" s="4">
        <v>5</v>
      </c>
      <c r="U24" s="16" t="s">
        <v>54</v>
      </c>
      <c r="V24" s="15" t="s">
        <v>434</v>
      </c>
    </row>
    <row r="25" spans="1:22" ht="15.75">
      <c r="A25" s="4">
        <v>17</v>
      </c>
      <c r="B25" s="4" t="s">
        <v>290</v>
      </c>
      <c r="C25" s="16" t="s">
        <v>9</v>
      </c>
      <c r="D25" s="16">
        <v>34</v>
      </c>
      <c r="E25" s="4">
        <v>0</v>
      </c>
      <c r="F25" s="4">
        <v>8</v>
      </c>
      <c r="G25" s="4">
        <v>0</v>
      </c>
      <c r="H25" s="4">
        <v>4</v>
      </c>
      <c r="I25" s="4">
        <v>0</v>
      </c>
      <c r="J25" s="4">
        <v>4</v>
      </c>
      <c r="K25" s="4">
        <v>0</v>
      </c>
      <c r="L25" s="4">
        <v>8</v>
      </c>
      <c r="M25" s="4">
        <v>4</v>
      </c>
      <c r="N25" s="4">
        <v>0</v>
      </c>
      <c r="O25" s="4"/>
      <c r="P25" s="4">
        <v>0</v>
      </c>
      <c r="Q25" s="4">
        <v>1</v>
      </c>
      <c r="R25" s="4">
        <v>0</v>
      </c>
      <c r="S25" s="4">
        <v>5</v>
      </c>
      <c r="T25" s="4">
        <v>0</v>
      </c>
      <c r="U25" s="16" t="s">
        <v>54</v>
      </c>
      <c r="V25" s="15" t="s">
        <v>434</v>
      </c>
    </row>
    <row r="26" spans="1:22" ht="15.75">
      <c r="A26" s="4">
        <v>18</v>
      </c>
      <c r="B26" s="4" t="s">
        <v>291</v>
      </c>
      <c r="C26" s="16" t="s">
        <v>126</v>
      </c>
      <c r="D26" s="16">
        <v>33</v>
      </c>
      <c r="E26" s="4">
        <v>8</v>
      </c>
      <c r="F26" s="4">
        <v>0</v>
      </c>
      <c r="G26" s="4">
        <v>0</v>
      </c>
      <c r="H26" s="4">
        <v>0</v>
      </c>
      <c r="I26" s="4">
        <v>0</v>
      </c>
      <c r="J26" s="4">
        <v>4</v>
      </c>
      <c r="K26" s="4">
        <v>8</v>
      </c>
      <c r="L26" s="4">
        <v>8</v>
      </c>
      <c r="M26" s="4">
        <v>4</v>
      </c>
      <c r="N26" s="4">
        <v>0</v>
      </c>
      <c r="O26" s="4"/>
      <c r="P26" s="4">
        <v>0</v>
      </c>
      <c r="Q26" s="4">
        <v>0</v>
      </c>
      <c r="R26" s="4">
        <v>0</v>
      </c>
      <c r="S26" s="4">
        <v>1</v>
      </c>
      <c r="T26" s="4">
        <v>0</v>
      </c>
      <c r="U26" s="16" t="s">
        <v>54</v>
      </c>
      <c r="V26" s="15" t="s">
        <v>434</v>
      </c>
    </row>
    <row r="27" spans="1:22" ht="15.75">
      <c r="A27" s="4">
        <v>19</v>
      </c>
      <c r="B27" s="4" t="s">
        <v>292</v>
      </c>
      <c r="C27" s="16" t="s">
        <v>9</v>
      </c>
      <c r="D27" s="16">
        <v>31</v>
      </c>
      <c r="E27" s="4">
        <v>0</v>
      </c>
      <c r="F27" s="4">
        <v>4</v>
      </c>
      <c r="G27" s="4">
        <v>0</v>
      </c>
      <c r="H27" s="4">
        <v>4</v>
      </c>
      <c r="I27" s="4">
        <v>0</v>
      </c>
      <c r="J27" s="4">
        <v>0</v>
      </c>
      <c r="K27" s="4">
        <v>0</v>
      </c>
      <c r="L27" s="4">
        <v>8</v>
      </c>
      <c r="M27" s="4">
        <v>0</v>
      </c>
      <c r="N27" s="4">
        <v>0</v>
      </c>
      <c r="O27" s="4"/>
      <c r="P27" s="4">
        <v>4</v>
      </c>
      <c r="Q27" s="4">
        <v>3</v>
      </c>
      <c r="R27" s="4">
        <v>6</v>
      </c>
      <c r="S27" s="4">
        <v>6</v>
      </c>
      <c r="T27" s="4">
        <v>0</v>
      </c>
      <c r="U27" s="16" t="s">
        <v>54</v>
      </c>
      <c r="V27" s="15" t="s">
        <v>434</v>
      </c>
    </row>
    <row r="28" spans="1:22" ht="15.75">
      <c r="A28" s="4">
        <v>20</v>
      </c>
      <c r="B28" s="4" t="s">
        <v>293</v>
      </c>
      <c r="C28" s="16" t="s">
        <v>126</v>
      </c>
      <c r="D28" s="16">
        <v>31</v>
      </c>
      <c r="E28" s="4">
        <v>0</v>
      </c>
      <c r="F28" s="4">
        <v>0</v>
      </c>
      <c r="G28" s="4">
        <v>0</v>
      </c>
      <c r="H28" s="4">
        <v>4</v>
      </c>
      <c r="I28" s="4">
        <v>0</v>
      </c>
      <c r="J28" s="4">
        <v>4</v>
      </c>
      <c r="K28" s="4">
        <v>8</v>
      </c>
      <c r="L28" s="4">
        <v>4</v>
      </c>
      <c r="M28" s="4">
        <v>8</v>
      </c>
      <c r="N28" s="4">
        <v>0</v>
      </c>
      <c r="O28" s="4"/>
      <c r="P28" s="4">
        <v>0</v>
      </c>
      <c r="Q28" s="4">
        <v>1</v>
      </c>
      <c r="R28" s="4">
        <v>2</v>
      </c>
      <c r="S28" s="4">
        <v>1</v>
      </c>
      <c r="T28" s="4">
        <v>0</v>
      </c>
      <c r="U28" s="16" t="s">
        <v>54</v>
      </c>
      <c r="V28" s="15" t="s">
        <v>434</v>
      </c>
    </row>
    <row r="29" spans="1:22" ht="15.75">
      <c r="A29" s="4">
        <v>21</v>
      </c>
      <c r="B29" s="4" t="s">
        <v>294</v>
      </c>
      <c r="C29" s="16" t="s">
        <v>22</v>
      </c>
      <c r="D29" s="16">
        <v>26</v>
      </c>
      <c r="E29" s="4">
        <v>0</v>
      </c>
      <c r="F29" s="4">
        <v>0</v>
      </c>
      <c r="G29" s="4">
        <v>0</v>
      </c>
      <c r="H29" s="4">
        <v>4</v>
      </c>
      <c r="I29" s="4">
        <v>4</v>
      </c>
      <c r="J29" s="4">
        <v>0</v>
      </c>
      <c r="K29" s="4">
        <v>8</v>
      </c>
      <c r="L29" s="4">
        <v>0</v>
      </c>
      <c r="M29" s="4">
        <v>0</v>
      </c>
      <c r="N29" s="4">
        <v>0</v>
      </c>
      <c r="O29" s="4"/>
      <c r="P29" s="4">
        <v>0</v>
      </c>
      <c r="Q29" s="4">
        <v>1</v>
      </c>
      <c r="R29" s="4">
        <v>2</v>
      </c>
      <c r="S29" s="4">
        <v>6</v>
      </c>
      <c r="T29" s="4">
        <v>1</v>
      </c>
      <c r="U29" s="16" t="s">
        <v>54</v>
      </c>
    </row>
    <row r="30" spans="1:22" ht="15.75">
      <c r="A30" s="4">
        <v>22</v>
      </c>
      <c r="B30" s="4" t="s">
        <v>295</v>
      </c>
      <c r="C30" s="16" t="s">
        <v>106</v>
      </c>
      <c r="D30" s="16">
        <v>24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4</v>
      </c>
      <c r="K30" s="4">
        <v>8</v>
      </c>
      <c r="L30" s="4">
        <v>8</v>
      </c>
      <c r="M30" s="4">
        <v>4</v>
      </c>
      <c r="N30" s="4">
        <v>0</v>
      </c>
      <c r="O30" s="4"/>
      <c r="P30" s="4"/>
      <c r="Q30" s="4"/>
      <c r="R30" s="4"/>
      <c r="S30" s="4"/>
      <c r="T30" s="4"/>
      <c r="U30" s="16" t="s">
        <v>54</v>
      </c>
    </row>
    <row r="31" spans="1:22" ht="15.75">
      <c r="A31" s="4">
        <v>23</v>
      </c>
      <c r="B31" s="4" t="s">
        <v>296</v>
      </c>
      <c r="C31" s="16" t="s">
        <v>25</v>
      </c>
      <c r="D31" s="16">
        <v>24</v>
      </c>
      <c r="E31" s="4">
        <v>0</v>
      </c>
      <c r="F31" s="4">
        <v>0</v>
      </c>
      <c r="G31" s="4">
        <v>0</v>
      </c>
      <c r="H31" s="4">
        <v>0</v>
      </c>
      <c r="I31" s="4">
        <v>4</v>
      </c>
      <c r="J31" s="4">
        <v>4</v>
      </c>
      <c r="K31" s="4">
        <v>8</v>
      </c>
      <c r="L31" s="4">
        <v>8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16" t="s">
        <v>54</v>
      </c>
    </row>
    <row r="32" spans="1:22" ht="15.75">
      <c r="A32" s="4">
        <v>24</v>
      </c>
      <c r="B32" s="4" t="s">
        <v>297</v>
      </c>
      <c r="C32" s="16" t="s">
        <v>9</v>
      </c>
      <c r="D32" s="16">
        <v>22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>
        <v>2</v>
      </c>
      <c r="Q32" s="4">
        <v>4</v>
      </c>
      <c r="R32" s="4">
        <v>8</v>
      </c>
      <c r="S32" s="4">
        <v>7</v>
      </c>
      <c r="T32" s="4">
        <v>1</v>
      </c>
      <c r="U32" s="16" t="s">
        <v>54</v>
      </c>
    </row>
    <row r="33" spans="1:21" ht="15.75">
      <c r="A33" s="4">
        <v>25</v>
      </c>
      <c r="B33" s="4" t="s">
        <v>298</v>
      </c>
      <c r="C33" s="16" t="s">
        <v>9</v>
      </c>
      <c r="D33" s="16">
        <v>21</v>
      </c>
      <c r="E33" s="4">
        <v>0</v>
      </c>
      <c r="F33" s="4">
        <v>0</v>
      </c>
      <c r="G33" s="4">
        <v>0</v>
      </c>
      <c r="H33" s="4">
        <v>4</v>
      </c>
      <c r="I33" s="4">
        <v>0</v>
      </c>
      <c r="J33" s="4">
        <v>4</v>
      </c>
      <c r="K33" s="4">
        <v>0</v>
      </c>
      <c r="L33" s="4">
        <v>8</v>
      </c>
      <c r="M33" s="4">
        <v>4</v>
      </c>
      <c r="N33" s="4">
        <v>0</v>
      </c>
      <c r="O33" s="4"/>
      <c r="P33" s="4">
        <v>0</v>
      </c>
      <c r="Q33" s="4">
        <v>0</v>
      </c>
      <c r="R33" s="4">
        <v>0</v>
      </c>
      <c r="S33" s="4">
        <v>1</v>
      </c>
      <c r="T33" s="4">
        <v>0</v>
      </c>
      <c r="U33" s="16" t="s">
        <v>54</v>
      </c>
    </row>
    <row r="34" spans="1:21" ht="15.75">
      <c r="A34" s="4">
        <v>26</v>
      </c>
      <c r="B34" s="4" t="s">
        <v>299</v>
      </c>
      <c r="C34" s="16" t="s">
        <v>123</v>
      </c>
      <c r="D34" s="16">
        <v>20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4</v>
      </c>
      <c r="M34" s="4">
        <v>0</v>
      </c>
      <c r="N34" s="4">
        <v>0</v>
      </c>
      <c r="O34" s="4"/>
      <c r="P34" s="4">
        <v>0</v>
      </c>
      <c r="Q34" s="4">
        <v>3</v>
      </c>
      <c r="R34" s="4">
        <v>4</v>
      </c>
      <c r="S34" s="4">
        <v>4</v>
      </c>
      <c r="T34" s="4">
        <v>5</v>
      </c>
      <c r="U34" s="16" t="s">
        <v>54</v>
      </c>
    </row>
    <row r="35" spans="1:21" ht="15.75">
      <c r="A35" s="4">
        <v>27</v>
      </c>
      <c r="B35" s="4" t="s">
        <v>300</v>
      </c>
      <c r="C35" s="16" t="s">
        <v>25</v>
      </c>
      <c r="D35" s="16">
        <v>18</v>
      </c>
      <c r="E35" s="4">
        <v>4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4</v>
      </c>
      <c r="N35" s="4">
        <v>0</v>
      </c>
      <c r="O35" s="4"/>
      <c r="P35" s="4">
        <v>0</v>
      </c>
      <c r="Q35" s="4">
        <v>0</v>
      </c>
      <c r="R35" s="4">
        <v>0</v>
      </c>
      <c r="S35" s="4">
        <v>2</v>
      </c>
      <c r="T35" s="4">
        <v>0</v>
      </c>
      <c r="U35" s="16" t="s">
        <v>54</v>
      </c>
    </row>
    <row r="36" spans="1:21" ht="15.75">
      <c r="A36" s="4">
        <v>28</v>
      </c>
      <c r="B36" s="4" t="s">
        <v>301</v>
      </c>
      <c r="C36" s="16" t="s">
        <v>118</v>
      </c>
      <c r="D36" s="16">
        <v>18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>
        <v>0</v>
      </c>
      <c r="Q36" s="4">
        <v>4</v>
      </c>
      <c r="R36" s="4">
        <v>8</v>
      </c>
      <c r="S36" s="4">
        <v>4</v>
      </c>
      <c r="T36" s="4">
        <v>2</v>
      </c>
      <c r="U36" s="16" t="s">
        <v>54</v>
      </c>
    </row>
    <row r="37" spans="1:21" ht="15.75">
      <c r="A37" s="4">
        <v>29</v>
      </c>
      <c r="B37" s="4" t="s">
        <v>302</v>
      </c>
      <c r="C37" s="16" t="s">
        <v>9</v>
      </c>
      <c r="D37" s="16">
        <v>18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>
        <v>0</v>
      </c>
      <c r="Q37" s="4">
        <v>3</v>
      </c>
      <c r="R37" s="4">
        <v>8</v>
      </c>
      <c r="S37" s="4">
        <v>6</v>
      </c>
      <c r="T37" s="4">
        <v>1</v>
      </c>
      <c r="U37" s="16" t="s">
        <v>54</v>
      </c>
    </row>
    <row r="38" spans="1:21" ht="15.75">
      <c r="A38" s="4">
        <v>30</v>
      </c>
      <c r="B38" s="4" t="s">
        <v>303</v>
      </c>
      <c r="C38" s="16" t="s">
        <v>27</v>
      </c>
      <c r="D38" s="16">
        <v>17</v>
      </c>
      <c r="E38" s="4">
        <v>0</v>
      </c>
      <c r="F38" s="4">
        <v>4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4</v>
      </c>
      <c r="N38" s="4">
        <v>4</v>
      </c>
      <c r="O38" s="4">
        <v>0</v>
      </c>
      <c r="P38" s="4">
        <v>0</v>
      </c>
      <c r="Q38" s="4">
        <v>0</v>
      </c>
      <c r="R38" s="4">
        <v>0</v>
      </c>
      <c r="S38" s="4">
        <v>3</v>
      </c>
      <c r="T38" s="4">
        <v>2</v>
      </c>
      <c r="U38" s="16" t="s">
        <v>54</v>
      </c>
    </row>
    <row r="39" spans="1:21" ht="15.75">
      <c r="A39" s="4">
        <v>31</v>
      </c>
      <c r="B39" s="4" t="s">
        <v>304</v>
      </c>
      <c r="C39" s="16" t="s">
        <v>118</v>
      </c>
      <c r="D39" s="16">
        <v>16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>
        <v>0</v>
      </c>
      <c r="Q39" s="4">
        <v>4</v>
      </c>
      <c r="R39" s="4">
        <v>4</v>
      </c>
      <c r="S39" s="4">
        <v>7</v>
      </c>
      <c r="T39" s="4">
        <v>1</v>
      </c>
      <c r="U39" s="16" t="s">
        <v>54</v>
      </c>
    </row>
    <row r="40" spans="1:21" ht="15.75">
      <c r="A40" s="4">
        <v>32</v>
      </c>
      <c r="B40" s="4" t="s">
        <v>305</v>
      </c>
      <c r="C40" s="16" t="s">
        <v>118</v>
      </c>
      <c r="D40" s="16">
        <v>16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>
        <v>0</v>
      </c>
      <c r="Q40" s="4">
        <v>3</v>
      </c>
      <c r="R40" s="4">
        <v>8</v>
      </c>
      <c r="S40" s="4">
        <v>3</v>
      </c>
      <c r="T40" s="4">
        <v>2</v>
      </c>
      <c r="U40" s="16" t="s">
        <v>54</v>
      </c>
    </row>
    <row r="41" spans="1:21" ht="15.75">
      <c r="A41" s="4">
        <v>33</v>
      </c>
      <c r="B41" s="4" t="s">
        <v>306</v>
      </c>
      <c r="C41" s="16" t="s">
        <v>118</v>
      </c>
      <c r="D41" s="16">
        <v>16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>
        <v>0</v>
      </c>
      <c r="Q41" s="4">
        <v>4</v>
      </c>
      <c r="R41" s="4">
        <v>6</v>
      </c>
      <c r="S41" s="4">
        <v>4</v>
      </c>
      <c r="T41" s="4">
        <v>2</v>
      </c>
      <c r="U41" s="16" t="s">
        <v>54</v>
      </c>
    </row>
    <row r="42" spans="1:21" ht="15.75">
      <c r="A42" s="4">
        <v>34</v>
      </c>
      <c r="B42" s="4" t="s">
        <v>307</v>
      </c>
      <c r="C42" s="16" t="s">
        <v>50</v>
      </c>
      <c r="D42" s="16">
        <v>16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4</v>
      </c>
      <c r="K42" s="4">
        <v>8</v>
      </c>
      <c r="L42" s="4">
        <v>4</v>
      </c>
      <c r="M42" s="4">
        <v>0</v>
      </c>
      <c r="N42" s="4">
        <v>0</v>
      </c>
      <c r="O42" s="4"/>
      <c r="P42" s="4"/>
      <c r="Q42" s="4"/>
      <c r="R42" s="4"/>
      <c r="S42" s="4"/>
      <c r="T42" s="4"/>
      <c r="U42" s="16" t="s">
        <v>54</v>
      </c>
    </row>
    <row r="43" spans="1:21" ht="15.75">
      <c r="A43" s="4">
        <v>35</v>
      </c>
      <c r="B43" s="4" t="s">
        <v>308</v>
      </c>
      <c r="C43" s="16" t="s">
        <v>25</v>
      </c>
      <c r="D43" s="16">
        <v>15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4</v>
      </c>
      <c r="K43" s="4">
        <v>0</v>
      </c>
      <c r="L43" s="4">
        <v>8</v>
      </c>
      <c r="M43" s="4">
        <v>0</v>
      </c>
      <c r="N43" s="4">
        <v>0</v>
      </c>
      <c r="O43" s="4"/>
      <c r="P43" s="4">
        <v>0</v>
      </c>
      <c r="Q43" s="4">
        <v>1</v>
      </c>
      <c r="R43" s="4">
        <v>1</v>
      </c>
      <c r="S43" s="4">
        <v>0</v>
      </c>
      <c r="T43" s="4">
        <v>1</v>
      </c>
      <c r="U43" s="16" t="s">
        <v>54</v>
      </c>
    </row>
    <row r="44" spans="1:21" ht="15.75">
      <c r="A44" s="4">
        <v>36</v>
      </c>
      <c r="B44" s="4" t="s">
        <v>309</v>
      </c>
      <c r="C44" s="16" t="s">
        <v>118</v>
      </c>
      <c r="D44" s="16">
        <v>14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>
        <v>0</v>
      </c>
      <c r="Q44" s="4">
        <v>2</v>
      </c>
      <c r="R44" s="4">
        <v>8</v>
      </c>
      <c r="S44" s="4">
        <v>2</v>
      </c>
      <c r="T44" s="4">
        <v>2</v>
      </c>
      <c r="U44" s="16" t="s">
        <v>54</v>
      </c>
    </row>
    <row r="45" spans="1:21" ht="15.75">
      <c r="A45" s="4">
        <v>37</v>
      </c>
      <c r="B45" s="4" t="s">
        <v>310</v>
      </c>
      <c r="C45" s="16" t="s">
        <v>9</v>
      </c>
      <c r="D45" s="16">
        <v>14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>
        <v>0</v>
      </c>
      <c r="Q45" s="4">
        <v>0</v>
      </c>
      <c r="R45" s="4">
        <v>4</v>
      </c>
      <c r="S45" s="4">
        <v>6</v>
      </c>
      <c r="T45" s="4">
        <v>4</v>
      </c>
      <c r="U45" s="16" t="s">
        <v>54</v>
      </c>
    </row>
    <row r="46" spans="1:21" ht="15.75">
      <c r="A46" s="4">
        <v>38</v>
      </c>
      <c r="B46" s="4" t="s">
        <v>311</v>
      </c>
      <c r="C46" s="16" t="s">
        <v>27</v>
      </c>
      <c r="D46" s="16">
        <v>14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>
        <v>2</v>
      </c>
      <c r="Q46" s="4">
        <v>0</v>
      </c>
      <c r="R46" s="4">
        <v>0</v>
      </c>
      <c r="S46" s="4">
        <v>6</v>
      </c>
      <c r="T46" s="4">
        <v>6</v>
      </c>
      <c r="U46" s="16" t="s">
        <v>54</v>
      </c>
    </row>
    <row r="47" spans="1:21" ht="15.75">
      <c r="A47" s="4">
        <v>39</v>
      </c>
      <c r="B47" s="4" t="s">
        <v>312</v>
      </c>
      <c r="C47" s="16" t="s">
        <v>9</v>
      </c>
      <c r="D47" s="16">
        <v>13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>
        <v>0</v>
      </c>
      <c r="Q47" s="4">
        <v>4</v>
      </c>
      <c r="R47" s="4">
        <v>0</v>
      </c>
      <c r="S47" s="4">
        <v>8</v>
      </c>
      <c r="T47" s="4">
        <v>1</v>
      </c>
      <c r="U47" s="16" t="s">
        <v>54</v>
      </c>
    </row>
    <row r="48" spans="1:21" ht="15.75">
      <c r="A48" s="4">
        <v>40</v>
      </c>
      <c r="B48" s="4" t="s">
        <v>313</v>
      </c>
      <c r="C48" s="16" t="s">
        <v>9</v>
      </c>
      <c r="D48" s="16">
        <v>13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>
        <v>0</v>
      </c>
      <c r="Q48" s="4">
        <v>2</v>
      </c>
      <c r="R48" s="4">
        <v>4</v>
      </c>
      <c r="S48" s="4">
        <v>6</v>
      </c>
      <c r="T48" s="4">
        <v>1</v>
      </c>
      <c r="U48" s="16" t="s">
        <v>54</v>
      </c>
    </row>
    <row r="49" spans="1:21" ht="15.75">
      <c r="A49" s="4">
        <v>41</v>
      </c>
      <c r="B49" s="4" t="s">
        <v>314</v>
      </c>
      <c r="C49" s="16" t="s">
        <v>9</v>
      </c>
      <c r="D49" s="16">
        <v>11</v>
      </c>
      <c r="E49" s="4">
        <v>0</v>
      </c>
      <c r="F49" s="4">
        <v>0</v>
      </c>
      <c r="G49" s="4">
        <v>0</v>
      </c>
      <c r="H49" s="4">
        <v>4</v>
      </c>
      <c r="I49" s="4">
        <v>0</v>
      </c>
      <c r="J49" s="4">
        <v>0</v>
      </c>
      <c r="K49" s="4">
        <v>0</v>
      </c>
      <c r="L49" s="4">
        <v>4</v>
      </c>
      <c r="M49" s="4">
        <v>0</v>
      </c>
      <c r="N49" s="4">
        <v>0</v>
      </c>
      <c r="O49" s="4"/>
      <c r="P49" s="4">
        <v>0</v>
      </c>
      <c r="Q49" s="4">
        <v>1</v>
      </c>
      <c r="R49" s="4">
        <v>0</v>
      </c>
      <c r="S49" s="4">
        <v>2</v>
      </c>
      <c r="T49" s="4">
        <v>0</v>
      </c>
      <c r="U49" s="16" t="s">
        <v>54</v>
      </c>
    </row>
    <row r="50" spans="1:21" ht="15.75">
      <c r="A50" s="4">
        <v>42</v>
      </c>
      <c r="B50" s="4" t="s">
        <v>315</v>
      </c>
      <c r="C50" s="16" t="s">
        <v>118</v>
      </c>
      <c r="D50" s="16">
        <v>10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>
        <v>0</v>
      </c>
      <c r="Q50" s="4">
        <v>4</v>
      </c>
      <c r="R50" s="4">
        <v>0</v>
      </c>
      <c r="S50" s="4">
        <v>0</v>
      </c>
      <c r="T50" s="4">
        <v>6</v>
      </c>
      <c r="U50" s="16" t="s">
        <v>54</v>
      </c>
    </row>
    <row r="51" spans="1:21" ht="15.75">
      <c r="A51" s="4">
        <v>43</v>
      </c>
      <c r="B51" s="4" t="s">
        <v>316</v>
      </c>
      <c r="C51" s="16" t="s">
        <v>81</v>
      </c>
      <c r="D51" s="16">
        <v>9</v>
      </c>
      <c r="E51" s="4">
        <v>4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4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1</v>
      </c>
      <c r="T51" s="4">
        <v>0</v>
      </c>
      <c r="U51" s="16" t="s">
        <v>54</v>
      </c>
    </row>
    <row r="52" spans="1:21" ht="15.75">
      <c r="A52" s="4">
        <v>44</v>
      </c>
      <c r="B52" s="4" t="s">
        <v>317</v>
      </c>
      <c r="C52" s="16" t="s">
        <v>9</v>
      </c>
      <c r="D52" s="16">
        <v>8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>
        <v>0</v>
      </c>
      <c r="Q52" s="4">
        <v>2</v>
      </c>
      <c r="R52" s="4">
        <v>4</v>
      </c>
      <c r="S52" s="4">
        <v>2</v>
      </c>
      <c r="T52" s="4">
        <v>0</v>
      </c>
      <c r="U52" s="16" t="s">
        <v>54</v>
      </c>
    </row>
    <row r="53" spans="1:21" ht="15.75">
      <c r="A53" s="4">
        <v>45</v>
      </c>
      <c r="B53" s="4" t="s">
        <v>318</v>
      </c>
      <c r="C53" s="16" t="s">
        <v>9</v>
      </c>
      <c r="D53" s="16">
        <v>8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>
        <v>0</v>
      </c>
      <c r="Q53" s="4">
        <v>0</v>
      </c>
      <c r="R53" s="4">
        <v>0</v>
      </c>
      <c r="S53" s="4">
        <v>7</v>
      </c>
      <c r="T53" s="4">
        <v>1</v>
      </c>
      <c r="U53" s="16" t="s">
        <v>54</v>
      </c>
    </row>
    <row r="54" spans="1:21" ht="15.75">
      <c r="A54" s="4">
        <v>46</v>
      </c>
      <c r="B54" s="4" t="s">
        <v>319</v>
      </c>
      <c r="C54" s="16" t="s">
        <v>9</v>
      </c>
      <c r="D54" s="16">
        <v>8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>
        <v>0</v>
      </c>
      <c r="Q54" s="4">
        <v>0</v>
      </c>
      <c r="R54" s="4">
        <v>0</v>
      </c>
      <c r="S54" s="4">
        <v>7</v>
      </c>
      <c r="T54" s="4">
        <v>1</v>
      </c>
      <c r="U54" s="16" t="s">
        <v>54</v>
      </c>
    </row>
    <row r="55" spans="1:21" ht="15.75">
      <c r="A55" s="4">
        <v>47</v>
      </c>
      <c r="B55" s="4" t="s">
        <v>320</v>
      </c>
      <c r="C55" s="16" t="s">
        <v>9</v>
      </c>
      <c r="D55" s="16">
        <v>7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>
        <v>1</v>
      </c>
      <c r="Q55" s="4">
        <v>1</v>
      </c>
      <c r="R55" s="4">
        <v>0</v>
      </c>
      <c r="S55" s="4">
        <v>5</v>
      </c>
      <c r="T55" s="4">
        <v>0</v>
      </c>
      <c r="U55" s="16" t="s">
        <v>54</v>
      </c>
    </row>
    <row r="56" spans="1:21" ht="15.75">
      <c r="A56" s="4">
        <v>48</v>
      </c>
      <c r="B56" s="4" t="s">
        <v>321</v>
      </c>
      <c r="C56" s="16" t="s">
        <v>322</v>
      </c>
      <c r="D56" s="16">
        <v>6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>
        <v>0</v>
      </c>
      <c r="Q56" s="4">
        <v>0</v>
      </c>
      <c r="R56" s="4">
        <v>0</v>
      </c>
      <c r="S56" s="4">
        <v>3</v>
      </c>
      <c r="T56" s="4">
        <v>3</v>
      </c>
      <c r="U56" s="16" t="s">
        <v>54</v>
      </c>
    </row>
    <row r="57" spans="1:21" ht="15.75">
      <c r="A57" s="4">
        <v>49</v>
      </c>
      <c r="B57" s="4" t="s">
        <v>323</v>
      </c>
      <c r="C57" s="16" t="s">
        <v>9</v>
      </c>
      <c r="D57" s="16">
        <v>6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>
        <v>0</v>
      </c>
      <c r="Q57" s="4">
        <v>0</v>
      </c>
      <c r="R57" s="4">
        <v>0</v>
      </c>
      <c r="S57" s="4">
        <v>6</v>
      </c>
      <c r="T57" s="4">
        <v>0</v>
      </c>
      <c r="U57" s="16" t="s">
        <v>54</v>
      </c>
    </row>
    <row r="58" spans="1:21" ht="15.75">
      <c r="A58" s="4">
        <v>50</v>
      </c>
      <c r="B58" s="4" t="s">
        <v>324</v>
      </c>
      <c r="C58" s="16" t="s">
        <v>22</v>
      </c>
      <c r="D58" s="16">
        <v>6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>
        <v>0</v>
      </c>
      <c r="Q58" s="4">
        <v>1</v>
      </c>
      <c r="R58" s="4">
        <v>2</v>
      </c>
      <c r="S58" s="4">
        <v>3</v>
      </c>
      <c r="T58" s="4">
        <v>0</v>
      </c>
      <c r="U58" s="16" t="s">
        <v>54</v>
      </c>
    </row>
    <row r="59" spans="1:21" ht="15.75">
      <c r="A59" s="4">
        <v>51</v>
      </c>
      <c r="B59" s="4" t="s">
        <v>325</v>
      </c>
      <c r="C59" s="16" t="s">
        <v>9</v>
      </c>
      <c r="D59" s="16">
        <v>5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>
        <v>1</v>
      </c>
      <c r="Q59" s="4">
        <v>0</v>
      </c>
      <c r="R59" s="4">
        <v>0</v>
      </c>
      <c r="S59" s="4">
        <v>4</v>
      </c>
      <c r="T59" s="4">
        <v>0</v>
      </c>
      <c r="U59" s="16" t="s">
        <v>54</v>
      </c>
    </row>
    <row r="60" spans="1:21" ht="15.75">
      <c r="A60" s="4">
        <v>52</v>
      </c>
      <c r="B60" s="4" t="s">
        <v>326</v>
      </c>
      <c r="C60" s="16" t="s">
        <v>9</v>
      </c>
      <c r="D60" s="16">
        <v>5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>
        <v>2</v>
      </c>
      <c r="Q60" s="4">
        <v>2</v>
      </c>
      <c r="R60" s="4">
        <v>1</v>
      </c>
      <c r="S60" s="4">
        <v>0</v>
      </c>
      <c r="T60" s="4">
        <v>0</v>
      </c>
      <c r="U60" s="16" t="s">
        <v>54</v>
      </c>
    </row>
    <row r="61" spans="1:21" ht="15.75">
      <c r="A61" s="4">
        <v>53</v>
      </c>
      <c r="B61" s="4" t="s">
        <v>327</v>
      </c>
      <c r="C61" s="16" t="s">
        <v>9</v>
      </c>
      <c r="D61" s="16">
        <v>4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>
        <v>0</v>
      </c>
      <c r="Q61" s="4">
        <v>0</v>
      </c>
      <c r="R61" s="4">
        <v>0</v>
      </c>
      <c r="S61" s="4">
        <v>4</v>
      </c>
      <c r="T61" s="4">
        <v>0</v>
      </c>
      <c r="U61" s="16" t="s">
        <v>54</v>
      </c>
    </row>
    <row r="62" spans="1:21" ht="15.75">
      <c r="A62" s="4">
        <v>54</v>
      </c>
      <c r="B62" s="4" t="s">
        <v>328</v>
      </c>
      <c r="C62" s="16" t="s">
        <v>32</v>
      </c>
      <c r="D62" s="16">
        <v>4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>
        <v>0</v>
      </c>
      <c r="Q62" s="4">
        <v>0</v>
      </c>
      <c r="R62" s="4">
        <v>0</v>
      </c>
      <c r="S62" s="4">
        <v>3</v>
      </c>
      <c r="T62" s="4">
        <v>1</v>
      </c>
      <c r="U62" s="16" t="s">
        <v>54</v>
      </c>
    </row>
    <row r="63" spans="1:21" ht="15.75">
      <c r="A63" s="4">
        <v>55</v>
      </c>
      <c r="B63" s="4" t="s">
        <v>329</v>
      </c>
      <c r="C63" s="16" t="s">
        <v>9</v>
      </c>
      <c r="D63" s="16">
        <v>4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>
        <v>0</v>
      </c>
      <c r="Q63" s="4">
        <v>0</v>
      </c>
      <c r="R63" s="4">
        <v>3</v>
      </c>
      <c r="S63" s="4">
        <v>1</v>
      </c>
      <c r="T63" s="4">
        <v>0</v>
      </c>
      <c r="U63" s="16" t="s">
        <v>54</v>
      </c>
    </row>
    <row r="64" spans="1:21" ht="15.75">
      <c r="A64" s="4">
        <v>56</v>
      </c>
      <c r="B64" s="4" t="s">
        <v>330</v>
      </c>
      <c r="C64" s="16" t="s">
        <v>32</v>
      </c>
      <c r="D64" s="16">
        <v>3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>
        <v>0</v>
      </c>
      <c r="Q64" s="4">
        <v>0</v>
      </c>
      <c r="R64" s="4">
        <v>0</v>
      </c>
      <c r="S64" s="4">
        <v>3</v>
      </c>
      <c r="T64" s="4">
        <v>0</v>
      </c>
      <c r="U64" s="16" t="s">
        <v>54</v>
      </c>
    </row>
    <row r="65" spans="1:21" ht="15.75">
      <c r="A65" s="4">
        <v>57</v>
      </c>
      <c r="B65" s="4" t="s">
        <v>331</v>
      </c>
      <c r="C65" s="16" t="s">
        <v>118</v>
      </c>
      <c r="D65" s="16">
        <v>2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>
        <v>0</v>
      </c>
      <c r="Q65" s="4">
        <v>0</v>
      </c>
      <c r="R65" s="4">
        <v>0</v>
      </c>
      <c r="S65" s="4">
        <v>2</v>
      </c>
      <c r="T65" s="4">
        <v>0</v>
      </c>
      <c r="U65" s="16" t="s">
        <v>54</v>
      </c>
    </row>
    <row r="66" spans="1:21" ht="15.75">
      <c r="A66" s="4">
        <v>58</v>
      </c>
      <c r="B66" s="4" t="s">
        <v>332</v>
      </c>
      <c r="C66" s="16" t="s">
        <v>25</v>
      </c>
      <c r="D66" s="16">
        <v>2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>
        <v>0</v>
      </c>
      <c r="Q66" s="4">
        <v>1</v>
      </c>
      <c r="R66" s="4">
        <v>0</v>
      </c>
      <c r="S66" s="4">
        <v>1</v>
      </c>
      <c r="T66" s="4">
        <v>0</v>
      </c>
      <c r="U66" s="16" t="s">
        <v>54</v>
      </c>
    </row>
    <row r="67" spans="1:21" ht="15.75">
      <c r="A67" s="4">
        <v>59</v>
      </c>
      <c r="B67" s="4" t="s">
        <v>333</v>
      </c>
      <c r="C67" s="16" t="s">
        <v>32</v>
      </c>
      <c r="D67" s="16">
        <v>1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>
        <v>0</v>
      </c>
      <c r="Q67" s="4">
        <v>0</v>
      </c>
      <c r="R67" s="4">
        <v>0</v>
      </c>
      <c r="S67" s="4">
        <v>1</v>
      </c>
      <c r="T67" s="4">
        <v>0</v>
      </c>
      <c r="U67" s="16" t="s">
        <v>54</v>
      </c>
    </row>
    <row r="68" spans="1:21" ht="15.75">
      <c r="A68" s="4">
        <v>60</v>
      </c>
      <c r="B68" s="4" t="s">
        <v>334</v>
      </c>
      <c r="C68" s="16" t="s">
        <v>103</v>
      </c>
      <c r="D68" s="16">
        <v>1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>
        <v>0</v>
      </c>
      <c r="Q68" s="4">
        <v>0</v>
      </c>
      <c r="R68" s="4">
        <v>0</v>
      </c>
      <c r="S68" s="4">
        <v>1</v>
      </c>
      <c r="T68" s="4">
        <v>0</v>
      </c>
      <c r="U68" s="16" t="s">
        <v>54</v>
      </c>
    </row>
    <row r="69" spans="1:21" ht="15.75">
      <c r="A69" s="4">
        <v>61</v>
      </c>
      <c r="B69" s="20" t="s">
        <v>335</v>
      </c>
      <c r="C69" s="21" t="s">
        <v>50</v>
      </c>
      <c r="D69" s="16">
        <v>0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16" t="s">
        <v>54</v>
      </c>
    </row>
    <row r="70" spans="1:21" ht="15.75">
      <c r="C70" s="1" t="s">
        <v>90</v>
      </c>
      <c r="D70" s="2">
        <f>AVERAGE(D9:D69)</f>
        <v>21.918032786885245</v>
      </c>
      <c r="E70" s="2">
        <f t="shared" ref="E70:N70" si="0">AVERAGE(E9:E69)</f>
        <v>1.5483870967741935</v>
      </c>
      <c r="F70" s="2">
        <f t="shared" si="0"/>
        <v>3.6129032258064515</v>
      </c>
      <c r="G70" s="2">
        <f t="shared" si="0"/>
        <v>0.67741935483870963</v>
      </c>
      <c r="H70" s="2">
        <f t="shared" si="0"/>
        <v>1.8064516129032258</v>
      </c>
      <c r="I70" s="2">
        <f t="shared" si="0"/>
        <v>1.5483870967741935</v>
      </c>
      <c r="J70" s="2">
        <f t="shared" si="0"/>
        <v>2.193548387096774</v>
      </c>
      <c r="K70" s="2">
        <f t="shared" si="0"/>
        <v>3.6129032258064515</v>
      </c>
      <c r="L70" s="2">
        <f t="shared" si="0"/>
        <v>5.67741935483871</v>
      </c>
      <c r="M70" s="2">
        <f t="shared" si="0"/>
        <v>4.258064516129032</v>
      </c>
      <c r="N70" s="2">
        <f t="shared" si="0"/>
        <v>0.5161290322580645</v>
      </c>
      <c r="O70" s="2"/>
      <c r="P70" s="2">
        <f t="shared" ref="P70" si="1">AVERAGE(P9:P69)</f>
        <v>0.51724137931034486</v>
      </c>
      <c r="Q70" s="2">
        <f t="shared" ref="Q70" si="2">AVERAGE(Q9:Q69)</f>
        <v>1.4310344827586208</v>
      </c>
      <c r="R70" s="2">
        <f t="shared" ref="R70" si="3">AVERAGE(R9:R69)</f>
        <v>2.6379310344827585</v>
      </c>
      <c r="S70" s="2">
        <f t="shared" ref="S70" si="4">AVERAGE(S9:S69)</f>
        <v>3.603448275862069</v>
      </c>
      <c r="T70" s="2">
        <f t="shared" ref="T70" si="5">AVERAGE(T9:T69)</f>
        <v>1.2068965517241379</v>
      </c>
    </row>
    <row r="71" spans="1:21" ht="15.75">
      <c r="C71" s="1" t="s">
        <v>410</v>
      </c>
      <c r="D71" s="2">
        <f>AVERAGE(D10:D70)</f>
        <v>21.260951357162053</v>
      </c>
      <c r="E71" s="15">
        <v>19</v>
      </c>
      <c r="F71" s="15">
        <v>45</v>
      </c>
      <c r="G71" s="15">
        <v>9</v>
      </c>
      <c r="H71" s="15">
        <v>45</v>
      </c>
      <c r="I71" s="15">
        <v>19</v>
      </c>
      <c r="J71" s="15">
        <v>55</v>
      </c>
      <c r="K71" s="15">
        <v>45</v>
      </c>
      <c r="L71" s="15">
        <v>71</v>
      </c>
      <c r="M71" s="15">
        <v>54</v>
      </c>
      <c r="N71" s="15">
        <v>6</v>
      </c>
      <c r="O71" s="34"/>
      <c r="P71" s="15">
        <v>13</v>
      </c>
      <c r="Q71" s="15">
        <v>35</v>
      </c>
      <c r="R71" s="15">
        <v>33</v>
      </c>
      <c r="S71" s="15">
        <v>36</v>
      </c>
      <c r="T71" s="15">
        <v>20</v>
      </c>
    </row>
    <row r="72" spans="1:21" ht="15.75">
      <c r="C72" s="68" t="s">
        <v>148</v>
      </c>
      <c r="D72" s="69"/>
      <c r="E72" s="15">
        <v>67</v>
      </c>
      <c r="F72" s="15">
        <v>70</v>
      </c>
      <c r="G72" s="15">
        <v>95</v>
      </c>
      <c r="H72" s="15">
        <v>80</v>
      </c>
      <c r="I72" s="15">
        <v>83</v>
      </c>
      <c r="J72" s="15">
        <v>74</v>
      </c>
      <c r="K72" s="15">
        <v>77</v>
      </c>
      <c r="L72" s="15">
        <v>56</v>
      </c>
      <c r="M72" s="15">
        <v>66</v>
      </c>
      <c r="N72" s="15">
        <v>93</v>
      </c>
      <c r="O72" s="34"/>
      <c r="P72" s="15">
        <v>82</v>
      </c>
      <c r="Q72" s="15">
        <v>43</v>
      </c>
      <c r="R72" s="15">
        <v>48</v>
      </c>
      <c r="S72" s="15">
        <v>11</v>
      </c>
      <c r="T72" s="15">
        <v>51</v>
      </c>
    </row>
  </sheetData>
  <autoFilter ref="B6:U8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4" showButton="0"/>
    <filterColumn colId="15" showButton="0"/>
    <filterColumn colId="16" showButton="0"/>
    <filterColumn colId="17" showButton="0"/>
  </autoFilter>
  <mergeCells count="14">
    <mergeCell ref="V6:V8"/>
    <mergeCell ref="C72:D72"/>
    <mergeCell ref="U6:U8"/>
    <mergeCell ref="A6:A8"/>
    <mergeCell ref="B1:U1"/>
    <mergeCell ref="B2:U2"/>
    <mergeCell ref="B3:U3"/>
    <mergeCell ref="B4:U4"/>
    <mergeCell ref="B5:U5"/>
    <mergeCell ref="B6:B8"/>
    <mergeCell ref="C6:C8"/>
    <mergeCell ref="D6:D8"/>
    <mergeCell ref="E6:N6"/>
    <mergeCell ref="P6:T6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52"/>
  <sheetViews>
    <sheetView topLeftCell="A4" workbookViewId="0">
      <selection activeCell="V6" sqref="V6:V18"/>
    </sheetView>
  </sheetViews>
  <sheetFormatPr defaultRowHeight="15"/>
  <cols>
    <col min="1" max="1" width="3.5703125" customWidth="1"/>
    <col min="2" max="2" width="30.140625" customWidth="1"/>
    <col min="3" max="3" width="33.42578125" customWidth="1"/>
    <col min="4" max="4" width="5.85546875" customWidth="1"/>
    <col min="5" max="5" width="4.7109375" customWidth="1"/>
    <col min="6" max="6" width="3.85546875" customWidth="1"/>
    <col min="7" max="8" width="4.140625" customWidth="1"/>
    <col min="9" max="9" width="3.7109375" customWidth="1"/>
    <col min="10" max="10" width="4.28515625" customWidth="1"/>
    <col min="11" max="11" width="3.85546875" customWidth="1"/>
    <col min="12" max="12" width="4.140625" customWidth="1"/>
    <col min="13" max="13" width="4.85546875" customWidth="1"/>
    <col min="14" max="14" width="3.7109375" customWidth="1"/>
    <col min="15" max="15" width="1.42578125" customWidth="1"/>
    <col min="16" max="16" width="4.42578125" customWidth="1"/>
    <col min="17" max="17" width="4.7109375" customWidth="1"/>
    <col min="18" max="18" width="4.5703125" customWidth="1"/>
    <col min="19" max="19" width="3.7109375" customWidth="1"/>
    <col min="20" max="20" width="3.5703125" customWidth="1"/>
    <col min="21" max="21" width="17.28515625" customWidth="1"/>
    <col min="22" max="22" width="15.85546875" customWidth="1"/>
  </cols>
  <sheetData>
    <row r="1" spans="1:22" ht="15.7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2" ht="15.75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2" ht="15.75">
      <c r="B3" s="35" t="s">
        <v>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2" ht="15.75">
      <c r="B4" s="35" t="s">
        <v>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2" ht="15.75">
      <c r="B5" s="71" t="s">
        <v>336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1:22" ht="51.75" customHeight="1">
      <c r="A6" s="75" t="s">
        <v>88</v>
      </c>
      <c r="B6" s="72" t="s">
        <v>5</v>
      </c>
      <c r="C6" s="73" t="s">
        <v>89</v>
      </c>
      <c r="D6" s="73" t="s">
        <v>6</v>
      </c>
      <c r="E6" s="73" t="s">
        <v>379</v>
      </c>
      <c r="F6" s="73"/>
      <c r="G6" s="73"/>
      <c r="H6" s="73"/>
      <c r="I6" s="73"/>
      <c r="J6" s="73"/>
      <c r="K6" s="73"/>
      <c r="L6" s="73"/>
      <c r="M6" s="73"/>
      <c r="N6" s="73"/>
      <c r="O6" s="22"/>
      <c r="P6" s="74" t="s">
        <v>380</v>
      </c>
      <c r="Q6" s="74"/>
      <c r="R6" s="74"/>
      <c r="S6" s="74"/>
      <c r="T6" s="74"/>
      <c r="U6" s="70" t="s">
        <v>188</v>
      </c>
      <c r="V6" s="78" t="s">
        <v>433</v>
      </c>
    </row>
    <row r="7" spans="1:22" ht="15.75">
      <c r="A7" s="76"/>
      <c r="B7" s="72"/>
      <c r="C7" s="73"/>
      <c r="D7" s="73"/>
      <c r="E7" s="3">
        <v>1</v>
      </c>
      <c r="F7" s="3">
        <v>2</v>
      </c>
      <c r="G7" s="3">
        <v>3</v>
      </c>
      <c r="H7" s="3">
        <v>4</v>
      </c>
      <c r="I7" s="3">
        <v>5</v>
      </c>
      <c r="J7" s="3">
        <v>6</v>
      </c>
      <c r="K7" s="3">
        <v>7</v>
      </c>
      <c r="L7" s="3">
        <v>8</v>
      </c>
      <c r="M7" s="3">
        <v>9</v>
      </c>
      <c r="N7" s="3">
        <v>10</v>
      </c>
      <c r="O7" s="23"/>
      <c r="P7" s="10">
        <v>1</v>
      </c>
      <c r="Q7" s="10">
        <v>2</v>
      </c>
      <c r="R7" s="10">
        <v>3</v>
      </c>
      <c r="S7" s="10">
        <v>4</v>
      </c>
      <c r="T7" s="10">
        <v>5</v>
      </c>
      <c r="U7" s="70"/>
      <c r="V7" s="78"/>
    </row>
    <row r="8" spans="1:22" ht="15.75">
      <c r="A8" s="77"/>
      <c r="B8" s="72"/>
      <c r="C8" s="73"/>
      <c r="D8" s="73"/>
      <c r="E8" s="3">
        <v>6</v>
      </c>
      <c r="F8" s="3">
        <v>6</v>
      </c>
      <c r="G8" s="3">
        <v>6</v>
      </c>
      <c r="H8" s="3">
        <v>6</v>
      </c>
      <c r="I8" s="3">
        <v>6</v>
      </c>
      <c r="J8" s="3">
        <v>6</v>
      </c>
      <c r="K8" s="3">
        <v>6</v>
      </c>
      <c r="L8" s="3">
        <v>6</v>
      </c>
      <c r="M8" s="3">
        <v>6</v>
      </c>
      <c r="N8" s="3">
        <v>6</v>
      </c>
      <c r="O8" s="23"/>
      <c r="P8" s="10">
        <v>6</v>
      </c>
      <c r="Q8" s="10">
        <v>6</v>
      </c>
      <c r="R8" s="10">
        <v>8</v>
      </c>
      <c r="S8" s="10">
        <v>12</v>
      </c>
      <c r="T8" s="10">
        <v>8</v>
      </c>
      <c r="U8" s="70"/>
      <c r="V8" s="78"/>
    </row>
    <row r="9" spans="1:22" ht="15.75">
      <c r="A9" s="4">
        <v>1</v>
      </c>
      <c r="B9" s="4" t="s">
        <v>337</v>
      </c>
      <c r="C9" s="16" t="s">
        <v>103</v>
      </c>
      <c r="D9" s="16">
        <v>61</v>
      </c>
      <c r="E9" s="4">
        <v>6</v>
      </c>
      <c r="F9" s="4">
        <v>3</v>
      </c>
      <c r="G9" s="4">
        <v>3</v>
      </c>
      <c r="H9" s="4">
        <v>6</v>
      </c>
      <c r="I9" s="4">
        <v>6</v>
      </c>
      <c r="J9" s="4">
        <v>6</v>
      </c>
      <c r="K9" s="4">
        <v>6</v>
      </c>
      <c r="L9" s="4">
        <v>6</v>
      </c>
      <c r="M9" s="4">
        <v>3</v>
      </c>
      <c r="N9" s="4">
        <v>0</v>
      </c>
      <c r="O9" s="24"/>
      <c r="P9" s="4">
        <v>2</v>
      </c>
      <c r="Q9" s="4">
        <v>0</v>
      </c>
      <c r="R9" s="4">
        <v>4</v>
      </c>
      <c r="S9" s="4">
        <v>6</v>
      </c>
      <c r="T9" s="4">
        <v>4</v>
      </c>
      <c r="U9" s="17" t="s">
        <v>10</v>
      </c>
      <c r="V9" s="15" t="s">
        <v>434</v>
      </c>
    </row>
    <row r="10" spans="1:22" ht="15.75">
      <c r="A10" s="4">
        <v>2</v>
      </c>
      <c r="B10" s="4" t="s">
        <v>338</v>
      </c>
      <c r="C10" s="16" t="s">
        <v>9</v>
      </c>
      <c r="D10" s="16">
        <v>55</v>
      </c>
      <c r="E10" s="4">
        <v>0</v>
      </c>
      <c r="F10" s="4">
        <v>3</v>
      </c>
      <c r="G10" s="4">
        <v>0</v>
      </c>
      <c r="H10" s="4">
        <v>6</v>
      </c>
      <c r="I10" s="4">
        <v>0</v>
      </c>
      <c r="J10" s="4">
        <v>6</v>
      </c>
      <c r="K10" s="4">
        <v>6</v>
      </c>
      <c r="L10" s="4">
        <v>0</v>
      </c>
      <c r="M10" s="4">
        <v>0</v>
      </c>
      <c r="N10" s="4">
        <v>6</v>
      </c>
      <c r="O10" s="24"/>
      <c r="P10" s="4">
        <v>3</v>
      </c>
      <c r="Q10" s="4">
        <v>6</v>
      </c>
      <c r="R10" s="4">
        <v>4</v>
      </c>
      <c r="S10" s="4">
        <v>9</v>
      </c>
      <c r="T10" s="4">
        <v>6</v>
      </c>
      <c r="U10" s="17" t="s">
        <v>13</v>
      </c>
      <c r="V10" s="15" t="s">
        <v>434</v>
      </c>
    </row>
    <row r="11" spans="1:22" ht="15.75">
      <c r="A11" s="4">
        <v>3</v>
      </c>
      <c r="B11" s="4" t="s">
        <v>339</v>
      </c>
      <c r="C11" s="16" t="s">
        <v>126</v>
      </c>
      <c r="D11" s="16">
        <v>43</v>
      </c>
      <c r="E11" s="4">
        <v>6</v>
      </c>
      <c r="F11" s="4">
        <v>3</v>
      </c>
      <c r="G11" s="4">
        <v>0</v>
      </c>
      <c r="H11" s="4">
        <v>6</v>
      </c>
      <c r="I11" s="4">
        <v>3</v>
      </c>
      <c r="J11" s="4">
        <v>0</v>
      </c>
      <c r="K11" s="4">
        <v>0</v>
      </c>
      <c r="L11" s="4">
        <v>6</v>
      </c>
      <c r="M11" s="4">
        <v>0</v>
      </c>
      <c r="N11" s="4">
        <v>0</v>
      </c>
      <c r="O11" s="24"/>
      <c r="P11" s="4">
        <v>0</v>
      </c>
      <c r="Q11" s="4">
        <v>0</v>
      </c>
      <c r="R11" s="4">
        <v>6</v>
      </c>
      <c r="S11" s="4">
        <v>7</v>
      </c>
      <c r="T11" s="4">
        <v>4</v>
      </c>
      <c r="U11" s="16" t="s">
        <v>54</v>
      </c>
      <c r="V11" s="15" t="s">
        <v>434</v>
      </c>
    </row>
    <row r="12" spans="1:22" ht="15.75">
      <c r="A12" s="4">
        <v>4</v>
      </c>
      <c r="B12" s="4" t="s">
        <v>340</v>
      </c>
      <c r="C12" s="16" t="s">
        <v>103</v>
      </c>
      <c r="D12" s="16">
        <v>43</v>
      </c>
      <c r="E12" s="4">
        <v>3</v>
      </c>
      <c r="F12" s="4">
        <v>6</v>
      </c>
      <c r="G12" s="4">
        <v>0</v>
      </c>
      <c r="H12" s="4">
        <v>6</v>
      </c>
      <c r="I12" s="4">
        <v>0</v>
      </c>
      <c r="J12" s="4">
        <v>6</v>
      </c>
      <c r="K12" s="4">
        <v>0</v>
      </c>
      <c r="L12" s="4">
        <v>6</v>
      </c>
      <c r="M12" s="4">
        <v>0</v>
      </c>
      <c r="N12" s="4">
        <v>0</v>
      </c>
      <c r="O12" s="24"/>
      <c r="P12" s="4">
        <v>3</v>
      </c>
      <c r="Q12" s="4">
        <v>0</v>
      </c>
      <c r="R12" s="4">
        <v>6</v>
      </c>
      <c r="S12" s="4">
        <v>7</v>
      </c>
      <c r="T12" s="4">
        <v>0</v>
      </c>
      <c r="U12" s="16" t="s">
        <v>54</v>
      </c>
      <c r="V12" s="15" t="s">
        <v>434</v>
      </c>
    </row>
    <row r="13" spans="1:22" ht="15.75">
      <c r="A13" s="4">
        <v>5</v>
      </c>
      <c r="B13" s="4" t="s">
        <v>341</v>
      </c>
      <c r="C13" s="16" t="s">
        <v>50</v>
      </c>
      <c r="D13" s="16">
        <v>41</v>
      </c>
      <c r="E13" s="4">
        <v>3</v>
      </c>
      <c r="F13" s="4">
        <v>0</v>
      </c>
      <c r="G13" s="4">
        <v>0</v>
      </c>
      <c r="H13" s="4">
        <v>6</v>
      </c>
      <c r="I13" s="4">
        <v>0</v>
      </c>
      <c r="J13" s="4">
        <v>0</v>
      </c>
      <c r="K13" s="4">
        <v>6</v>
      </c>
      <c r="L13" s="4">
        <v>0</v>
      </c>
      <c r="M13" s="4">
        <v>0</v>
      </c>
      <c r="N13" s="4">
        <v>6</v>
      </c>
      <c r="O13" s="24"/>
      <c r="P13" s="4">
        <v>3</v>
      </c>
      <c r="Q13" s="4">
        <v>5</v>
      </c>
      <c r="R13" s="4">
        <v>1</v>
      </c>
      <c r="S13" s="4">
        <v>7</v>
      </c>
      <c r="T13" s="4">
        <v>4</v>
      </c>
      <c r="U13" s="16" t="s">
        <v>54</v>
      </c>
      <c r="V13" s="15" t="s">
        <v>434</v>
      </c>
    </row>
    <row r="14" spans="1:22" ht="15.75">
      <c r="A14" s="4">
        <v>6</v>
      </c>
      <c r="B14" s="4" t="s">
        <v>342</v>
      </c>
      <c r="C14" s="16" t="s">
        <v>81</v>
      </c>
      <c r="D14" s="16">
        <v>38</v>
      </c>
      <c r="E14" s="4">
        <v>0</v>
      </c>
      <c r="F14" s="4">
        <v>6</v>
      </c>
      <c r="G14" s="4">
        <v>3</v>
      </c>
      <c r="H14" s="4">
        <v>6</v>
      </c>
      <c r="I14" s="4">
        <v>3</v>
      </c>
      <c r="J14" s="4">
        <v>6</v>
      </c>
      <c r="K14" s="4">
        <v>6</v>
      </c>
      <c r="L14" s="4">
        <v>0</v>
      </c>
      <c r="M14" s="4">
        <v>0</v>
      </c>
      <c r="N14" s="4">
        <v>0</v>
      </c>
      <c r="O14" s="24"/>
      <c r="P14" s="4">
        <v>2</v>
      </c>
      <c r="Q14" s="4">
        <v>0</v>
      </c>
      <c r="R14" s="4">
        <v>4</v>
      </c>
      <c r="S14" s="4">
        <v>1</v>
      </c>
      <c r="T14" s="4">
        <v>1</v>
      </c>
      <c r="U14" s="16" t="s">
        <v>54</v>
      </c>
      <c r="V14" s="15" t="s">
        <v>434</v>
      </c>
    </row>
    <row r="15" spans="1:22" ht="15.75">
      <c r="A15" s="4">
        <v>7</v>
      </c>
      <c r="B15" s="4" t="s">
        <v>343</v>
      </c>
      <c r="C15" s="16" t="s">
        <v>27</v>
      </c>
      <c r="D15" s="16">
        <v>34</v>
      </c>
      <c r="E15" s="4">
        <v>0</v>
      </c>
      <c r="F15" s="4">
        <v>0</v>
      </c>
      <c r="G15" s="4">
        <v>6</v>
      </c>
      <c r="H15" s="4">
        <v>0</v>
      </c>
      <c r="I15" s="4">
        <v>0</v>
      </c>
      <c r="J15" s="4">
        <v>6</v>
      </c>
      <c r="K15" s="4">
        <v>0</v>
      </c>
      <c r="L15" s="4">
        <v>0</v>
      </c>
      <c r="M15" s="4">
        <v>0</v>
      </c>
      <c r="N15" s="4">
        <v>0</v>
      </c>
      <c r="O15" s="24"/>
      <c r="P15" s="4">
        <v>3</v>
      </c>
      <c r="Q15" s="4">
        <v>5</v>
      </c>
      <c r="R15" s="4">
        <v>1</v>
      </c>
      <c r="S15" s="4">
        <v>12</v>
      </c>
      <c r="T15" s="4">
        <v>1</v>
      </c>
      <c r="U15" s="16" t="s">
        <v>54</v>
      </c>
      <c r="V15" s="15" t="s">
        <v>434</v>
      </c>
    </row>
    <row r="16" spans="1:22" ht="15.75">
      <c r="A16" s="4">
        <v>8</v>
      </c>
      <c r="B16" s="4" t="s">
        <v>344</v>
      </c>
      <c r="C16" s="16" t="s">
        <v>27</v>
      </c>
      <c r="D16" s="16">
        <v>32</v>
      </c>
      <c r="E16" s="4">
        <v>0</v>
      </c>
      <c r="F16" s="4">
        <v>3</v>
      </c>
      <c r="G16" s="4">
        <v>0</v>
      </c>
      <c r="H16" s="4">
        <v>6</v>
      </c>
      <c r="I16" s="4">
        <v>3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24"/>
      <c r="P16" s="4">
        <v>2</v>
      </c>
      <c r="Q16" s="4">
        <v>5</v>
      </c>
      <c r="R16" s="4">
        <v>6</v>
      </c>
      <c r="S16" s="4">
        <v>7</v>
      </c>
      <c r="T16" s="4">
        <v>0</v>
      </c>
      <c r="U16" s="16" t="s">
        <v>54</v>
      </c>
      <c r="V16" s="15" t="s">
        <v>434</v>
      </c>
    </row>
    <row r="17" spans="1:22" ht="15.75">
      <c r="A17" s="4">
        <v>9</v>
      </c>
      <c r="B17" s="4" t="s">
        <v>345</v>
      </c>
      <c r="C17" s="16" t="s">
        <v>9</v>
      </c>
      <c r="D17" s="16">
        <v>32</v>
      </c>
      <c r="E17" s="4">
        <v>0</v>
      </c>
      <c r="F17" s="4">
        <v>3</v>
      </c>
      <c r="G17" s="4">
        <v>0</v>
      </c>
      <c r="H17" s="4">
        <v>6</v>
      </c>
      <c r="I17" s="4">
        <v>3</v>
      </c>
      <c r="J17" s="4">
        <v>0</v>
      </c>
      <c r="K17" s="4">
        <v>0</v>
      </c>
      <c r="L17" s="4">
        <v>0</v>
      </c>
      <c r="M17" s="4">
        <v>0</v>
      </c>
      <c r="N17" s="4">
        <v>6</v>
      </c>
      <c r="O17" s="24"/>
      <c r="P17" s="4">
        <v>2</v>
      </c>
      <c r="Q17" s="4">
        <v>4</v>
      </c>
      <c r="R17" s="4">
        <v>0</v>
      </c>
      <c r="S17" s="4">
        <v>5</v>
      </c>
      <c r="T17" s="4">
        <v>3</v>
      </c>
      <c r="U17" s="16" t="s">
        <v>54</v>
      </c>
      <c r="V17" s="15" t="s">
        <v>434</v>
      </c>
    </row>
    <row r="18" spans="1:22" ht="15.75">
      <c r="A18" s="4">
        <v>10</v>
      </c>
      <c r="B18" s="4" t="s">
        <v>346</v>
      </c>
      <c r="C18" s="16" t="s">
        <v>9</v>
      </c>
      <c r="D18" s="16">
        <v>30</v>
      </c>
      <c r="E18" s="4">
        <v>6</v>
      </c>
      <c r="F18" s="4">
        <v>0</v>
      </c>
      <c r="G18" s="4">
        <v>0</v>
      </c>
      <c r="H18" s="4">
        <v>6</v>
      </c>
      <c r="I18" s="4">
        <v>0</v>
      </c>
      <c r="J18" s="4">
        <v>6</v>
      </c>
      <c r="K18" s="4">
        <v>0</v>
      </c>
      <c r="L18" s="4">
        <v>0</v>
      </c>
      <c r="M18" s="4">
        <v>0</v>
      </c>
      <c r="N18" s="4">
        <v>0</v>
      </c>
      <c r="O18" s="24"/>
      <c r="P18" s="4">
        <v>0</v>
      </c>
      <c r="Q18" s="4">
        <v>2</v>
      </c>
      <c r="R18" s="4">
        <v>4</v>
      </c>
      <c r="S18" s="4">
        <v>3</v>
      </c>
      <c r="T18" s="4">
        <v>3</v>
      </c>
      <c r="U18" s="16" t="s">
        <v>54</v>
      </c>
      <c r="V18" s="15" t="s">
        <v>434</v>
      </c>
    </row>
    <row r="19" spans="1:22" ht="15.75">
      <c r="A19" s="4">
        <v>11</v>
      </c>
      <c r="B19" s="4" t="s">
        <v>347</v>
      </c>
      <c r="C19" s="16" t="s">
        <v>27</v>
      </c>
      <c r="D19" s="16">
        <v>29</v>
      </c>
      <c r="E19" s="4">
        <v>0</v>
      </c>
      <c r="F19" s="4">
        <v>3</v>
      </c>
      <c r="G19" s="4">
        <v>0</v>
      </c>
      <c r="H19" s="4">
        <v>6</v>
      </c>
      <c r="I19" s="4">
        <v>0</v>
      </c>
      <c r="J19" s="4">
        <v>0</v>
      </c>
      <c r="K19" s="4">
        <v>6</v>
      </c>
      <c r="L19" s="4">
        <v>0</v>
      </c>
      <c r="M19" s="4">
        <v>0</v>
      </c>
      <c r="N19" s="4">
        <v>0</v>
      </c>
      <c r="O19" s="24"/>
      <c r="P19" s="4">
        <v>3</v>
      </c>
      <c r="Q19" s="4">
        <v>3</v>
      </c>
      <c r="R19" s="4">
        <v>4</v>
      </c>
      <c r="S19" s="4">
        <v>4</v>
      </c>
      <c r="T19" s="4">
        <v>0</v>
      </c>
      <c r="U19" s="16" t="s">
        <v>54</v>
      </c>
    </row>
    <row r="20" spans="1:22" ht="15.75">
      <c r="A20" s="4">
        <v>12</v>
      </c>
      <c r="B20" s="4" t="s">
        <v>348</v>
      </c>
      <c r="C20" s="16" t="s">
        <v>27</v>
      </c>
      <c r="D20" s="16">
        <v>22</v>
      </c>
      <c r="E20" s="4">
        <v>0</v>
      </c>
      <c r="F20" s="4">
        <v>0</v>
      </c>
      <c r="G20" s="4">
        <v>0</v>
      </c>
      <c r="H20" s="4">
        <v>6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24"/>
      <c r="P20" s="4">
        <v>2</v>
      </c>
      <c r="Q20" s="4">
        <v>6</v>
      </c>
      <c r="R20" s="4">
        <v>0</v>
      </c>
      <c r="S20" s="4">
        <v>6</v>
      </c>
      <c r="T20" s="4">
        <v>2</v>
      </c>
      <c r="U20" s="16" t="s">
        <v>54</v>
      </c>
    </row>
    <row r="21" spans="1:22" ht="15.75">
      <c r="A21" s="4">
        <v>13</v>
      </c>
      <c r="B21" s="4" t="s">
        <v>349</v>
      </c>
      <c r="C21" s="16" t="s">
        <v>123</v>
      </c>
      <c r="D21" s="16">
        <v>22</v>
      </c>
      <c r="E21" s="4">
        <v>6</v>
      </c>
      <c r="F21" s="4">
        <v>0</v>
      </c>
      <c r="G21" s="4">
        <v>0</v>
      </c>
      <c r="H21" s="4">
        <v>6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24"/>
      <c r="P21" s="4">
        <v>3</v>
      </c>
      <c r="Q21" s="4">
        <v>0</v>
      </c>
      <c r="R21" s="4">
        <v>6</v>
      </c>
      <c r="S21" s="4">
        <v>1</v>
      </c>
      <c r="T21" s="4">
        <v>0</v>
      </c>
      <c r="U21" s="16" t="s">
        <v>54</v>
      </c>
    </row>
    <row r="22" spans="1:22" ht="15.75">
      <c r="A22" s="4">
        <v>14</v>
      </c>
      <c r="B22" s="4" t="s">
        <v>350</v>
      </c>
      <c r="C22" s="16" t="s">
        <v>103</v>
      </c>
      <c r="D22" s="16">
        <v>15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6</v>
      </c>
      <c r="K22" s="4">
        <v>0</v>
      </c>
      <c r="L22" s="4">
        <v>0</v>
      </c>
      <c r="M22" s="4">
        <v>0</v>
      </c>
      <c r="N22" s="4">
        <v>0</v>
      </c>
      <c r="O22" s="24"/>
      <c r="P22" s="4">
        <v>2</v>
      </c>
      <c r="Q22" s="4">
        <v>0</v>
      </c>
      <c r="R22" s="4">
        <v>2</v>
      </c>
      <c r="S22" s="4">
        <v>5</v>
      </c>
      <c r="T22" s="4">
        <v>0</v>
      </c>
      <c r="U22" s="16" t="s">
        <v>54</v>
      </c>
    </row>
    <row r="23" spans="1:22" ht="15.75">
      <c r="A23" s="4">
        <v>15</v>
      </c>
      <c r="B23" s="4" t="s">
        <v>351</v>
      </c>
      <c r="C23" s="16" t="s">
        <v>81</v>
      </c>
      <c r="D23" s="16">
        <v>15</v>
      </c>
      <c r="E23" s="4">
        <v>0</v>
      </c>
      <c r="F23" s="4">
        <v>0</v>
      </c>
      <c r="G23" s="4">
        <v>0</v>
      </c>
      <c r="H23" s="4">
        <v>6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24"/>
      <c r="P23" s="4">
        <v>0</v>
      </c>
      <c r="Q23" s="4">
        <v>0</v>
      </c>
      <c r="R23" s="4">
        <v>0</v>
      </c>
      <c r="S23" s="4">
        <v>5</v>
      </c>
      <c r="T23" s="4">
        <v>4</v>
      </c>
      <c r="U23" s="16" t="s">
        <v>54</v>
      </c>
    </row>
    <row r="24" spans="1:22" ht="15.75">
      <c r="A24" s="4">
        <v>16</v>
      </c>
      <c r="B24" s="4" t="s">
        <v>352</v>
      </c>
      <c r="C24" s="16" t="s">
        <v>27</v>
      </c>
      <c r="D24" s="16">
        <v>15</v>
      </c>
      <c r="E24" s="4">
        <v>0</v>
      </c>
      <c r="F24" s="4">
        <v>3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24"/>
      <c r="P24" s="4">
        <v>0</v>
      </c>
      <c r="Q24" s="4">
        <v>3</v>
      </c>
      <c r="R24" s="4">
        <v>0</v>
      </c>
      <c r="S24" s="4">
        <v>5</v>
      </c>
      <c r="T24" s="4">
        <v>4</v>
      </c>
      <c r="U24" s="16" t="s">
        <v>54</v>
      </c>
    </row>
    <row r="25" spans="1:22" ht="15.75">
      <c r="A25" s="4">
        <v>17</v>
      </c>
      <c r="B25" s="4" t="s">
        <v>353</v>
      </c>
      <c r="C25" s="16" t="s">
        <v>50</v>
      </c>
      <c r="D25" s="16">
        <v>14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24"/>
      <c r="P25" s="4">
        <v>2</v>
      </c>
      <c r="Q25" s="4">
        <v>2</v>
      </c>
      <c r="R25" s="4">
        <v>3</v>
      </c>
      <c r="S25" s="4">
        <v>4</v>
      </c>
      <c r="T25" s="4">
        <v>3</v>
      </c>
      <c r="U25" s="16" t="s">
        <v>54</v>
      </c>
    </row>
    <row r="26" spans="1:22" ht="15.75">
      <c r="A26" s="4">
        <v>18</v>
      </c>
      <c r="B26" s="4" t="s">
        <v>354</v>
      </c>
      <c r="C26" s="16" t="s">
        <v>126</v>
      </c>
      <c r="D26" s="16">
        <v>14</v>
      </c>
      <c r="E26" s="4">
        <v>0</v>
      </c>
      <c r="F26" s="4">
        <v>0</v>
      </c>
      <c r="G26" s="4">
        <v>3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24"/>
      <c r="P26" s="4">
        <v>2</v>
      </c>
      <c r="Q26" s="4">
        <v>0</v>
      </c>
      <c r="R26" s="4">
        <v>0</v>
      </c>
      <c r="S26" s="4">
        <v>5</v>
      </c>
      <c r="T26" s="4">
        <v>4</v>
      </c>
      <c r="U26" s="16" t="s">
        <v>54</v>
      </c>
    </row>
    <row r="27" spans="1:22" ht="15.75">
      <c r="A27" s="4">
        <v>19</v>
      </c>
      <c r="B27" s="4" t="s">
        <v>355</v>
      </c>
      <c r="C27" s="16" t="s">
        <v>27</v>
      </c>
      <c r="D27" s="16">
        <v>13</v>
      </c>
      <c r="E27" s="4">
        <v>0</v>
      </c>
      <c r="F27" s="4">
        <v>0</v>
      </c>
      <c r="G27" s="4">
        <v>0</v>
      </c>
      <c r="H27" s="4">
        <v>6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24"/>
      <c r="P27" s="4">
        <v>2</v>
      </c>
      <c r="Q27" s="4">
        <v>0</v>
      </c>
      <c r="R27" s="4">
        <v>0</v>
      </c>
      <c r="S27" s="4">
        <v>4</v>
      </c>
      <c r="T27" s="4">
        <v>1</v>
      </c>
      <c r="U27" s="16" t="s">
        <v>54</v>
      </c>
    </row>
    <row r="28" spans="1:22" ht="15.75">
      <c r="A28" s="4">
        <v>20</v>
      </c>
      <c r="B28" s="4" t="s">
        <v>356</v>
      </c>
      <c r="C28" s="16" t="s">
        <v>50</v>
      </c>
      <c r="D28" s="16">
        <v>12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24"/>
      <c r="P28" s="4">
        <v>2</v>
      </c>
      <c r="Q28" s="4">
        <v>3</v>
      </c>
      <c r="R28" s="4">
        <v>0</v>
      </c>
      <c r="S28" s="4">
        <v>3</v>
      </c>
      <c r="T28" s="4">
        <v>4</v>
      </c>
      <c r="U28" s="16" t="s">
        <v>54</v>
      </c>
    </row>
    <row r="29" spans="1:22" ht="15.75">
      <c r="A29" s="4">
        <v>21</v>
      </c>
      <c r="B29" s="4" t="s">
        <v>357</v>
      </c>
      <c r="C29" s="16" t="s">
        <v>118</v>
      </c>
      <c r="D29" s="16">
        <v>11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24"/>
      <c r="P29" s="4">
        <v>0</v>
      </c>
      <c r="Q29" s="4">
        <v>0</v>
      </c>
      <c r="R29" s="4">
        <v>2</v>
      </c>
      <c r="S29" s="4">
        <v>6</v>
      </c>
      <c r="T29" s="4">
        <v>3</v>
      </c>
      <c r="U29" s="16" t="s">
        <v>54</v>
      </c>
    </row>
    <row r="30" spans="1:22" ht="15.75">
      <c r="A30" s="4">
        <v>22</v>
      </c>
      <c r="B30" s="4" t="s">
        <v>358</v>
      </c>
      <c r="C30" s="16" t="s">
        <v>118</v>
      </c>
      <c r="D30" s="16">
        <v>9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24"/>
      <c r="P30" s="4">
        <v>3</v>
      </c>
      <c r="Q30" s="4">
        <v>0</v>
      </c>
      <c r="R30" s="4">
        <v>0</v>
      </c>
      <c r="S30" s="4">
        <v>5</v>
      </c>
      <c r="T30" s="4">
        <v>1</v>
      </c>
      <c r="U30" s="16" t="s">
        <v>54</v>
      </c>
    </row>
    <row r="31" spans="1:22" ht="15.75">
      <c r="A31" s="4">
        <v>23</v>
      </c>
      <c r="B31" s="4" t="s">
        <v>359</v>
      </c>
      <c r="C31" s="16" t="s">
        <v>9</v>
      </c>
      <c r="D31" s="16">
        <v>9</v>
      </c>
      <c r="E31" s="4">
        <v>0</v>
      </c>
      <c r="F31" s="4">
        <v>0</v>
      </c>
      <c r="G31" s="4">
        <v>3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24"/>
      <c r="P31" s="4"/>
      <c r="Q31" s="4"/>
      <c r="R31" s="4"/>
      <c r="S31" s="4"/>
      <c r="T31" s="4"/>
      <c r="U31" s="16" t="s">
        <v>54</v>
      </c>
    </row>
    <row r="32" spans="1:22" ht="15.75">
      <c r="A32" s="4">
        <v>24</v>
      </c>
      <c r="B32" s="4" t="s">
        <v>360</v>
      </c>
      <c r="C32" s="16" t="s">
        <v>9</v>
      </c>
      <c r="D32" s="16">
        <v>9</v>
      </c>
      <c r="E32" s="4">
        <v>6</v>
      </c>
      <c r="F32" s="4">
        <v>3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24"/>
      <c r="P32" s="4"/>
      <c r="Q32" s="4"/>
      <c r="R32" s="4"/>
      <c r="S32" s="4"/>
      <c r="T32" s="4"/>
      <c r="U32" s="16" t="s">
        <v>54</v>
      </c>
    </row>
    <row r="33" spans="1:21" ht="15.75">
      <c r="A33" s="4">
        <v>25</v>
      </c>
      <c r="B33" s="4" t="s">
        <v>361</v>
      </c>
      <c r="C33" s="16" t="s">
        <v>362</v>
      </c>
      <c r="D33" s="16">
        <v>9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24"/>
      <c r="P33" s="4">
        <v>0</v>
      </c>
      <c r="Q33" s="4">
        <v>2</v>
      </c>
      <c r="R33" s="4">
        <v>2</v>
      </c>
      <c r="S33" s="4">
        <v>2</v>
      </c>
      <c r="T33" s="4">
        <v>3</v>
      </c>
      <c r="U33" s="16" t="s">
        <v>54</v>
      </c>
    </row>
    <row r="34" spans="1:21" ht="15.75">
      <c r="A34" s="4">
        <v>26</v>
      </c>
      <c r="B34" s="4" t="s">
        <v>363</v>
      </c>
      <c r="C34" s="16" t="s">
        <v>30</v>
      </c>
      <c r="D34" s="16">
        <v>9</v>
      </c>
      <c r="E34" s="4">
        <v>0</v>
      </c>
      <c r="F34" s="4">
        <v>0</v>
      </c>
      <c r="G34" s="4">
        <v>0</v>
      </c>
      <c r="H34" s="4">
        <v>0</v>
      </c>
      <c r="I34" s="4">
        <v>3</v>
      </c>
      <c r="J34" s="4">
        <v>6</v>
      </c>
      <c r="K34" s="4">
        <v>0</v>
      </c>
      <c r="L34" s="4">
        <v>0</v>
      </c>
      <c r="M34" s="4">
        <v>0</v>
      </c>
      <c r="N34" s="4">
        <v>0</v>
      </c>
      <c r="O34" s="24"/>
      <c r="P34" s="4"/>
      <c r="Q34" s="4"/>
      <c r="R34" s="4"/>
      <c r="S34" s="4"/>
      <c r="T34" s="4"/>
      <c r="U34" s="16" t="s">
        <v>54</v>
      </c>
    </row>
    <row r="35" spans="1:21" ht="15.75">
      <c r="A35" s="4">
        <v>27</v>
      </c>
      <c r="B35" s="4" t="s">
        <v>364</v>
      </c>
      <c r="C35" s="16" t="s">
        <v>68</v>
      </c>
      <c r="D35" s="16">
        <v>8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24"/>
      <c r="P35" s="4">
        <v>2</v>
      </c>
      <c r="Q35" s="4">
        <v>1</v>
      </c>
      <c r="R35" s="4">
        <v>0</v>
      </c>
      <c r="S35" s="4">
        <v>2</v>
      </c>
      <c r="T35" s="4">
        <v>3</v>
      </c>
      <c r="U35" s="16" t="s">
        <v>54</v>
      </c>
    </row>
    <row r="36" spans="1:21" ht="15.75">
      <c r="A36" s="4">
        <v>28</v>
      </c>
      <c r="B36" s="4" t="s">
        <v>365</v>
      </c>
      <c r="C36" s="16" t="s">
        <v>50</v>
      </c>
      <c r="D36" s="16">
        <v>8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24"/>
      <c r="P36" s="4">
        <v>2</v>
      </c>
      <c r="Q36" s="4">
        <v>0</v>
      </c>
      <c r="R36" s="4">
        <v>0</v>
      </c>
      <c r="S36" s="4">
        <v>4</v>
      </c>
      <c r="T36" s="4">
        <v>2</v>
      </c>
      <c r="U36" s="16" t="s">
        <v>54</v>
      </c>
    </row>
    <row r="37" spans="1:21" ht="15.75">
      <c r="A37" s="4">
        <v>29</v>
      </c>
      <c r="B37" s="4" t="s">
        <v>366</v>
      </c>
      <c r="C37" s="16" t="s">
        <v>118</v>
      </c>
      <c r="D37" s="16">
        <v>8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24"/>
      <c r="P37" s="4">
        <v>0</v>
      </c>
      <c r="Q37" s="4">
        <v>1</v>
      </c>
      <c r="R37" s="4">
        <v>0</v>
      </c>
      <c r="S37" s="4">
        <v>5</v>
      </c>
      <c r="T37" s="4">
        <v>2</v>
      </c>
      <c r="U37" s="16" t="s">
        <v>54</v>
      </c>
    </row>
    <row r="38" spans="1:21" ht="15.75">
      <c r="A38" s="4">
        <v>30</v>
      </c>
      <c r="B38" s="4" t="s">
        <v>367</v>
      </c>
      <c r="C38" s="16" t="s">
        <v>9</v>
      </c>
      <c r="D38" s="16">
        <v>7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24"/>
      <c r="P38" s="4">
        <v>0</v>
      </c>
      <c r="Q38" s="4">
        <v>0</v>
      </c>
      <c r="R38" s="4">
        <v>2</v>
      </c>
      <c r="S38" s="4">
        <v>3</v>
      </c>
      <c r="T38" s="4">
        <v>2</v>
      </c>
      <c r="U38" s="16" t="s">
        <v>54</v>
      </c>
    </row>
    <row r="39" spans="1:21" ht="15.75">
      <c r="A39" s="4">
        <v>31</v>
      </c>
      <c r="B39" s="4" t="s">
        <v>368</v>
      </c>
      <c r="C39" s="16" t="s">
        <v>9</v>
      </c>
      <c r="D39" s="16">
        <v>7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24"/>
      <c r="P39" s="4">
        <v>2</v>
      </c>
      <c r="Q39" s="4">
        <v>0</v>
      </c>
      <c r="R39" s="4">
        <v>2</v>
      </c>
      <c r="S39" s="4">
        <v>3</v>
      </c>
      <c r="T39" s="4">
        <v>0</v>
      </c>
      <c r="U39" s="16" t="s">
        <v>54</v>
      </c>
    </row>
    <row r="40" spans="1:21" ht="15.75">
      <c r="A40" s="4">
        <v>32</v>
      </c>
      <c r="B40" s="4" t="s">
        <v>369</v>
      </c>
      <c r="C40" s="16" t="s">
        <v>27</v>
      </c>
      <c r="D40" s="16">
        <v>6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24"/>
      <c r="P40" s="4">
        <v>0</v>
      </c>
      <c r="Q40" s="4">
        <v>0</v>
      </c>
      <c r="R40" s="4">
        <v>2</v>
      </c>
      <c r="S40" s="4">
        <v>3</v>
      </c>
      <c r="T40" s="4">
        <v>1</v>
      </c>
      <c r="U40" s="16" t="s">
        <v>54</v>
      </c>
    </row>
    <row r="41" spans="1:21" ht="15.75">
      <c r="A41" s="4">
        <v>33</v>
      </c>
      <c r="B41" s="4" t="s">
        <v>370</v>
      </c>
      <c r="C41" s="16" t="s">
        <v>81</v>
      </c>
      <c r="D41" s="16">
        <v>6</v>
      </c>
      <c r="E41" s="4">
        <v>0</v>
      </c>
      <c r="F41" s="4">
        <v>0</v>
      </c>
      <c r="G41" s="4">
        <v>3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24"/>
      <c r="P41" s="4">
        <v>2</v>
      </c>
      <c r="Q41" s="4">
        <v>0</v>
      </c>
      <c r="R41" s="4">
        <v>0</v>
      </c>
      <c r="S41" s="4">
        <v>1</v>
      </c>
      <c r="T41" s="4">
        <v>0</v>
      </c>
      <c r="U41" s="16" t="s">
        <v>54</v>
      </c>
    </row>
    <row r="42" spans="1:21" ht="15.75">
      <c r="A42" s="4">
        <v>34</v>
      </c>
      <c r="B42" s="4" t="s">
        <v>371</v>
      </c>
      <c r="C42" s="16" t="s">
        <v>27</v>
      </c>
      <c r="D42" s="16">
        <v>6</v>
      </c>
      <c r="E42" s="4">
        <v>3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24"/>
      <c r="P42" s="4">
        <v>2</v>
      </c>
      <c r="Q42" s="4">
        <v>0</v>
      </c>
      <c r="R42" s="4">
        <v>0</v>
      </c>
      <c r="S42" s="4">
        <v>1</v>
      </c>
      <c r="T42" s="4">
        <v>0</v>
      </c>
      <c r="U42" s="16" t="s">
        <v>54</v>
      </c>
    </row>
    <row r="43" spans="1:21" ht="15.75">
      <c r="A43" s="4">
        <v>35</v>
      </c>
      <c r="B43" s="4" t="s">
        <v>372</v>
      </c>
      <c r="C43" s="16" t="s">
        <v>118</v>
      </c>
      <c r="D43" s="16">
        <v>4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24"/>
      <c r="P43" s="4">
        <v>2</v>
      </c>
      <c r="Q43" s="4">
        <v>0</v>
      </c>
      <c r="R43" s="4">
        <v>0</v>
      </c>
      <c r="S43" s="4">
        <v>1</v>
      </c>
      <c r="T43" s="4">
        <v>1</v>
      </c>
      <c r="U43" s="16" t="s">
        <v>54</v>
      </c>
    </row>
    <row r="44" spans="1:21" ht="15.75">
      <c r="A44" s="4">
        <v>36</v>
      </c>
      <c r="B44" s="4" t="s">
        <v>373</v>
      </c>
      <c r="C44" s="16" t="s">
        <v>118</v>
      </c>
      <c r="D44" s="16">
        <v>4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24"/>
      <c r="P44" s="4">
        <v>2</v>
      </c>
      <c r="Q44" s="4">
        <v>0</v>
      </c>
      <c r="R44" s="4">
        <v>0</v>
      </c>
      <c r="S44" s="4">
        <v>1</v>
      </c>
      <c r="T44" s="4">
        <v>1</v>
      </c>
      <c r="U44" s="16" t="s">
        <v>54</v>
      </c>
    </row>
    <row r="45" spans="1:21" ht="15.75">
      <c r="A45" s="4">
        <v>37</v>
      </c>
      <c r="B45" s="4" t="s">
        <v>374</v>
      </c>
      <c r="C45" s="16" t="s">
        <v>9</v>
      </c>
      <c r="D45" s="16">
        <v>4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24"/>
      <c r="P45" s="4">
        <v>2</v>
      </c>
      <c r="Q45" s="4">
        <v>0</v>
      </c>
      <c r="R45" s="4">
        <v>0</v>
      </c>
      <c r="S45" s="4">
        <v>2</v>
      </c>
      <c r="T45" s="4">
        <v>1</v>
      </c>
      <c r="U45" s="16" t="s">
        <v>54</v>
      </c>
    </row>
    <row r="46" spans="1:21" ht="15.75">
      <c r="A46" s="4">
        <v>38</v>
      </c>
      <c r="B46" s="4" t="s">
        <v>375</v>
      </c>
      <c r="C46" s="16" t="s">
        <v>25</v>
      </c>
      <c r="D46" s="16">
        <v>3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24"/>
      <c r="P46" s="4">
        <v>2</v>
      </c>
      <c r="Q46" s="4">
        <v>0</v>
      </c>
      <c r="R46" s="4">
        <v>0</v>
      </c>
      <c r="S46" s="4">
        <v>0</v>
      </c>
      <c r="T46" s="4">
        <v>1</v>
      </c>
      <c r="U46" s="16" t="s">
        <v>54</v>
      </c>
    </row>
    <row r="47" spans="1:21" ht="15.75">
      <c r="A47" s="4">
        <v>39</v>
      </c>
      <c r="B47" s="4" t="s">
        <v>376</v>
      </c>
      <c r="C47" s="16" t="s">
        <v>9</v>
      </c>
      <c r="D47" s="16">
        <v>3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24"/>
      <c r="P47" s="4">
        <v>0</v>
      </c>
      <c r="Q47" s="4">
        <v>0</v>
      </c>
      <c r="R47" s="4">
        <v>0</v>
      </c>
      <c r="S47" s="4">
        <v>3</v>
      </c>
      <c r="T47" s="4">
        <v>0</v>
      </c>
      <c r="U47" s="16" t="s">
        <v>54</v>
      </c>
    </row>
    <row r="48" spans="1:21" ht="15.75">
      <c r="A48" s="4">
        <v>40</v>
      </c>
      <c r="B48" s="4" t="s">
        <v>377</v>
      </c>
      <c r="C48" s="16" t="s">
        <v>32</v>
      </c>
      <c r="D48" s="16">
        <v>3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24"/>
      <c r="P48" s="4">
        <v>0</v>
      </c>
      <c r="Q48" s="4">
        <v>0</v>
      </c>
      <c r="R48" s="4">
        <v>0</v>
      </c>
      <c r="S48" s="4">
        <v>3</v>
      </c>
      <c r="T48" s="4">
        <v>0</v>
      </c>
      <c r="U48" s="16" t="s">
        <v>54</v>
      </c>
    </row>
    <row r="49" spans="1:21" ht="15.75">
      <c r="A49" s="4">
        <v>41</v>
      </c>
      <c r="B49" s="4" t="s">
        <v>378</v>
      </c>
      <c r="C49" s="16" t="s">
        <v>9</v>
      </c>
      <c r="D49" s="16">
        <v>1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24"/>
      <c r="P49" s="4">
        <v>2</v>
      </c>
      <c r="Q49" s="4">
        <v>0</v>
      </c>
      <c r="R49" s="4">
        <v>0</v>
      </c>
      <c r="S49" s="4">
        <v>1</v>
      </c>
      <c r="T49" s="4">
        <v>0</v>
      </c>
      <c r="U49" s="16" t="s">
        <v>54</v>
      </c>
    </row>
    <row r="50" spans="1:21" ht="15.75">
      <c r="C50" s="1" t="s">
        <v>90</v>
      </c>
      <c r="D50" s="2">
        <f>AVERAGE(D9:D49)</f>
        <v>17.414634146341463</v>
      </c>
      <c r="E50" s="2">
        <f t="shared" ref="E50:N50" si="0">AVERAGE(E9:E49)</f>
        <v>1.56</v>
      </c>
      <c r="F50" s="2">
        <f t="shared" si="0"/>
        <v>1.44</v>
      </c>
      <c r="G50" s="2">
        <f t="shared" si="0"/>
        <v>0.84</v>
      </c>
      <c r="H50" s="2">
        <f t="shared" si="0"/>
        <v>3.36</v>
      </c>
      <c r="I50" s="2">
        <f t="shared" si="0"/>
        <v>0.84</v>
      </c>
      <c r="J50" s="2">
        <f t="shared" si="0"/>
        <v>1.92</v>
      </c>
      <c r="K50" s="2">
        <f t="shared" si="0"/>
        <v>1.2</v>
      </c>
      <c r="L50" s="2">
        <f t="shared" si="0"/>
        <v>0.72</v>
      </c>
      <c r="M50" s="2">
        <f t="shared" si="0"/>
        <v>0.12</v>
      </c>
      <c r="N50" s="2">
        <f t="shared" si="0"/>
        <v>0.72</v>
      </c>
      <c r="O50" s="25"/>
      <c r="P50" s="2">
        <f>AVERAGE(P9:P49)</f>
        <v>1.6052631578947369</v>
      </c>
      <c r="Q50" s="2">
        <f t="shared" ref="Q50:T50" si="1">AVERAGE(Q9:Q49)</f>
        <v>1.263157894736842</v>
      </c>
      <c r="R50" s="2">
        <f t="shared" si="1"/>
        <v>1.6052631578947369</v>
      </c>
      <c r="S50" s="2">
        <f t="shared" si="1"/>
        <v>4</v>
      </c>
      <c r="T50" s="2">
        <f t="shared" si="1"/>
        <v>1.8157894736842106</v>
      </c>
    </row>
    <row r="51" spans="1:21" ht="15.75">
      <c r="C51" s="1" t="s">
        <v>410</v>
      </c>
      <c r="D51" s="2">
        <v>17.399999999999999</v>
      </c>
      <c r="E51" s="27">
        <v>27</v>
      </c>
      <c r="F51" s="27">
        <v>23</v>
      </c>
      <c r="G51" s="27">
        <v>13</v>
      </c>
      <c r="H51" s="27">
        <v>57</v>
      </c>
      <c r="I51" s="27">
        <v>13</v>
      </c>
      <c r="J51" s="27">
        <v>32</v>
      </c>
      <c r="K51" s="27">
        <v>20</v>
      </c>
      <c r="L51" s="27">
        <v>11</v>
      </c>
      <c r="M51" s="27">
        <v>2</v>
      </c>
      <c r="N51" s="27">
        <v>11</v>
      </c>
      <c r="O51" s="29"/>
      <c r="P51" s="27">
        <v>27</v>
      </c>
      <c r="Q51" s="27">
        <v>22</v>
      </c>
      <c r="R51" s="27">
        <v>20</v>
      </c>
      <c r="S51" s="27">
        <v>33</v>
      </c>
      <c r="T51" s="27">
        <v>23</v>
      </c>
    </row>
    <row r="52" spans="1:21" ht="15.75">
      <c r="C52" s="52" t="s">
        <v>148</v>
      </c>
      <c r="D52" s="52"/>
      <c r="E52" s="10">
        <v>80</v>
      </c>
      <c r="F52" s="10">
        <v>76</v>
      </c>
      <c r="G52" s="10">
        <v>90</v>
      </c>
      <c r="H52" s="10">
        <v>66</v>
      </c>
      <c r="I52" s="10">
        <v>88</v>
      </c>
      <c r="J52" s="10">
        <v>80</v>
      </c>
      <c r="K52" s="10">
        <v>90</v>
      </c>
      <c r="L52" s="10">
        <v>93</v>
      </c>
      <c r="M52" s="10">
        <v>98</v>
      </c>
      <c r="N52" s="10">
        <v>93</v>
      </c>
      <c r="O52" s="25"/>
      <c r="P52" s="10">
        <v>34</v>
      </c>
      <c r="Q52" s="10">
        <v>66</v>
      </c>
      <c r="R52" s="10">
        <v>56</v>
      </c>
      <c r="S52" s="10">
        <v>10</v>
      </c>
      <c r="T52" s="10">
        <v>34</v>
      </c>
    </row>
  </sheetData>
  <autoFilter ref="B6:U8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4" showButton="0"/>
    <filterColumn colId="15" showButton="0"/>
    <filterColumn colId="16" showButton="0"/>
    <filterColumn colId="17" showButton="0"/>
  </autoFilter>
  <mergeCells count="14">
    <mergeCell ref="V6:V8"/>
    <mergeCell ref="P6:T6"/>
    <mergeCell ref="U6:U8"/>
    <mergeCell ref="C52:D52"/>
    <mergeCell ref="B1:U1"/>
    <mergeCell ref="B2:U2"/>
    <mergeCell ref="B3:U3"/>
    <mergeCell ref="B4:U4"/>
    <mergeCell ref="B5:U5"/>
    <mergeCell ref="A6:A8"/>
    <mergeCell ref="B6:B8"/>
    <mergeCell ref="C6:C8"/>
    <mergeCell ref="D6:D8"/>
    <mergeCell ref="E6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V36"/>
  <sheetViews>
    <sheetView workbookViewId="0">
      <selection activeCell="V6" sqref="V6:V23"/>
    </sheetView>
  </sheetViews>
  <sheetFormatPr defaultRowHeight="15"/>
  <cols>
    <col min="1" max="1" width="3.85546875" customWidth="1"/>
    <col min="2" max="2" width="30.85546875" customWidth="1"/>
    <col min="3" max="3" width="31.140625" customWidth="1"/>
    <col min="5" max="5" width="5.140625" customWidth="1"/>
    <col min="6" max="6" width="4.7109375" customWidth="1"/>
    <col min="7" max="7" width="5.42578125" customWidth="1"/>
    <col min="8" max="8" width="4.42578125" customWidth="1"/>
    <col min="9" max="9" width="5.140625" customWidth="1"/>
    <col min="10" max="10" width="4.5703125" customWidth="1"/>
    <col min="11" max="11" width="3.85546875" customWidth="1"/>
    <col min="12" max="12" width="5.5703125" customWidth="1"/>
    <col min="13" max="13" width="5.42578125" customWidth="1"/>
    <col min="14" max="14" width="3.7109375" customWidth="1"/>
    <col min="15" max="15" width="1" customWidth="1"/>
    <col min="16" max="16" width="5.28515625" customWidth="1"/>
    <col min="17" max="17" width="4.28515625" customWidth="1"/>
    <col min="18" max="18" width="4.140625" customWidth="1"/>
    <col min="19" max="19" width="5.28515625" customWidth="1"/>
    <col min="20" max="20" width="5.140625" customWidth="1"/>
    <col min="21" max="21" width="16.85546875" customWidth="1"/>
    <col min="22" max="22" width="18.42578125" customWidth="1"/>
  </cols>
  <sheetData>
    <row r="1" spans="1:22" ht="15.7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2" ht="15.75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2" ht="15.75">
      <c r="B3" s="35" t="s">
        <v>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2" ht="15.75">
      <c r="B4" s="35" t="s">
        <v>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2" ht="15.75">
      <c r="B5" s="71" t="s">
        <v>381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1:22" ht="35.25" customHeight="1">
      <c r="A6" s="79" t="s">
        <v>88</v>
      </c>
      <c r="B6" s="72" t="s">
        <v>5</v>
      </c>
      <c r="C6" s="73" t="s">
        <v>89</v>
      </c>
      <c r="D6" s="73" t="s">
        <v>6</v>
      </c>
      <c r="E6" s="73" t="s">
        <v>408</v>
      </c>
      <c r="F6" s="73"/>
      <c r="G6" s="73"/>
      <c r="H6" s="73"/>
      <c r="I6" s="73"/>
      <c r="J6" s="73"/>
      <c r="K6" s="73"/>
      <c r="L6" s="73"/>
      <c r="M6" s="73"/>
      <c r="N6" s="73"/>
      <c r="O6" s="22"/>
      <c r="P6" s="82" t="s">
        <v>407</v>
      </c>
      <c r="Q6" s="83"/>
      <c r="R6" s="83"/>
      <c r="S6" s="83"/>
      <c r="T6" s="84"/>
      <c r="U6" s="70" t="s">
        <v>188</v>
      </c>
      <c r="V6" s="78" t="s">
        <v>433</v>
      </c>
    </row>
    <row r="7" spans="1:22" ht="15.75">
      <c r="A7" s="80"/>
      <c r="B7" s="72"/>
      <c r="C7" s="73"/>
      <c r="D7" s="73"/>
      <c r="E7" s="3">
        <v>1</v>
      </c>
      <c r="F7" s="3">
        <v>2</v>
      </c>
      <c r="G7" s="3">
        <v>3</v>
      </c>
      <c r="H7" s="3">
        <v>4</v>
      </c>
      <c r="I7" s="3">
        <v>5</v>
      </c>
      <c r="J7" s="3">
        <v>6</v>
      </c>
      <c r="K7" s="3">
        <v>7</v>
      </c>
      <c r="L7" s="3">
        <v>8</v>
      </c>
      <c r="M7" s="3">
        <v>9</v>
      </c>
      <c r="N7" s="3">
        <v>10</v>
      </c>
      <c r="O7" s="23"/>
      <c r="P7" s="10">
        <v>1</v>
      </c>
      <c r="Q7" s="10">
        <v>2</v>
      </c>
      <c r="R7" s="10">
        <v>3</v>
      </c>
      <c r="S7" s="10">
        <v>4</v>
      </c>
      <c r="T7" s="10">
        <v>5</v>
      </c>
      <c r="U7" s="70"/>
      <c r="V7" s="78"/>
    </row>
    <row r="8" spans="1:22" ht="15.75">
      <c r="A8" s="81"/>
      <c r="B8" s="72"/>
      <c r="C8" s="73"/>
      <c r="D8" s="73"/>
      <c r="E8" s="3">
        <v>6</v>
      </c>
      <c r="F8" s="3">
        <v>6</v>
      </c>
      <c r="G8" s="3">
        <v>6</v>
      </c>
      <c r="H8" s="3">
        <v>3</v>
      </c>
      <c r="I8" s="3">
        <v>6</v>
      </c>
      <c r="J8" s="3">
        <v>6</v>
      </c>
      <c r="K8" s="3">
        <v>6</v>
      </c>
      <c r="L8" s="3">
        <v>6</v>
      </c>
      <c r="M8" s="3">
        <v>6</v>
      </c>
      <c r="N8" s="3">
        <v>3</v>
      </c>
      <c r="O8" s="23"/>
      <c r="P8" s="10">
        <v>8</v>
      </c>
      <c r="Q8" s="10">
        <v>10</v>
      </c>
      <c r="R8" s="10">
        <v>6</v>
      </c>
      <c r="S8" s="10">
        <v>10</v>
      </c>
      <c r="T8" s="10">
        <v>12</v>
      </c>
      <c r="U8" s="70"/>
      <c r="V8" s="78"/>
    </row>
    <row r="9" spans="1:22" ht="15.75">
      <c r="A9" s="4">
        <v>1</v>
      </c>
      <c r="B9" s="4" t="s">
        <v>382</v>
      </c>
      <c r="C9" s="16" t="s">
        <v>123</v>
      </c>
      <c r="D9" s="16">
        <v>60</v>
      </c>
      <c r="E9" s="4">
        <v>0</v>
      </c>
      <c r="F9" s="4">
        <v>0</v>
      </c>
      <c r="G9" s="4">
        <v>0</v>
      </c>
      <c r="H9" s="4">
        <v>0</v>
      </c>
      <c r="I9" s="4">
        <v>3</v>
      </c>
      <c r="J9" s="4">
        <v>6</v>
      </c>
      <c r="K9" s="4">
        <v>6</v>
      </c>
      <c r="L9" s="4">
        <v>6</v>
      </c>
      <c r="M9" s="4">
        <v>0</v>
      </c>
      <c r="N9" s="4">
        <v>0</v>
      </c>
      <c r="O9" s="24"/>
      <c r="P9" s="4">
        <v>8</v>
      </c>
      <c r="Q9" s="4">
        <v>9</v>
      </c>
      <c r="R9" s="4">
        <v>6</v>
      </c>
      <c r="S9" s="4">
        <v>8</v>
      </c>
      <c r="T9" s="4">
        <v>8</v>
      </c>
      <c r="U9" s="17" t="s">
        <v>10</v>
      </c>
      <c r="V9" s="15" t="s">
        <v>434</v>
      </c>
    </row>
    <row r="10" spans="1:22" ht="15.75">
      <c r="A10" s="4">
        <v>2</v>
      </c>
      <c r="B10" s="4" t="s">
        <v>383</v>
      </c>
      <c r="C10" s="16" t="s">
        <v>126</v>
      </c>
      <c r="D10" s="16">
        <v>44</v>
      </c>
      <c r="E10" s="4">
        <v>0</v>
      </c>
      <c r="F10" s="4">
        <v>6</v>
      </c>
      <c r="G10" s="4">
        <v>6</v>
      </c>
      <c r="H10" s="4">
        <v>3</v>
      </c>
      <c r="I10" s="4">
        <v>0</v>
      </c>
      <c r="J10" s="4">
        <v>0</v>
      </c>
      <c r="K10" s="4">
        <v>6</v>
      </c>
      <c r="L10" s="4">
        <v>0</v>
      </c>
      <c r="M10" s="4">
        <v>0</v>
      </c>
      <c r="N10" s="4">
        <v>0</v>
      </c>
      <c r="O10" s="24"/>
      <c r="P10" s="4">
        <v>6</v>
      </c>
      <c r="Q10" s="4">
        <v>4</v>
      </c>
      <c r="R10" s="4">
        <v>1</v>
      </c>
      <c r="S10" s="4">
        <v>4</v>
      </c>
      <c r="T10" s="4">
        <v>8</v>
      </c>
      <c r="U10" s="16" t="s">
        <v>54</v>
      </c>
      <c r="V10" s="15" t="s">
        <v>434</v>
      </c>
    </row>
    <row r="11" spans="1:22" ht="15.75">
      <c r="A11" s="4">
        <v>3</v>
      </c>
      <c r="B11" s="4" t="s">
        <v>384</v>
      </c>
      <c r="C11" s="16" t="s">
        <v>9</v>
      </c>
      <c r="D11" s="16">
        <v>41</v>
      </c>
      <c r="E11" s="4">
        <v>6</v>
      </c>
      <c r="F11" s="4">
        <v>0</v>
      </c>
      <c r="G11" s="4">
        <v>6</v>
      </c>
      <c r="H11" s="4">
        <v>0</v>
      </c>
      <c r="I11" s="4">
        <v>3</v>
      </c>
      <c r="J11" s="4">
        <v>0</v>
      </c>
      <c r="K11" s="4">
        <v>6</v>
      </c>
      <c r="L11" s="4">
        <v>0</v>
      </c>
      <c r="M11" s="4">
        <v>0</v>
      </c>
      <c r="N11" s="4">
        <v>0</v>
      </c>
      <c r="O11" s="24"/>
      <c r="P11" s="4">
        <v>6</v>
      </c>
      <c r="Q11" s="4">
        <v>4</v>
      </c>
      <c r="R11" s="4">
        <v>4</v>
      </c>
      <c r="S11" s="4">
        <v>1</v>
      </c>
      <c r="T11" s="4">
        <v>5</v>
      </c>
      <c r="U11" s="16" t="s">
        <v>54</v>
      </c>
      <c r="V11" s="15" t="s">
        <v>434</v>
      </c>
    </row>
    <row r="12" spans="1:22" ht="15.75">
      <c r="A12" s="4">
        <v>4</v>
      </c>
      <c r="B12" s="4" t="s">
        <v>385</v>
      </c>
      <c r="C12" s="16" t="s">
        <v>123</v>
      </c>
      <c r="D12" s="16">
        <v>39</v>
      </c>
      <c r="E12" s="4">
        <v>0</v>
      </c>
      <c r="F12" s="4">
        <v>0</v>
      </c>
      <c r="G12" s="4">
        <v>0</v>
      </c>
      <c r="H12" s="4">
        <v>3</v>
      </c>
      <c r="I12" s="4">
        <v>3</v>
      </c>
      <c r="J12" s="4">
        <v>0</v>
      </c>
      <c r="K12" s="4">
        <v>6</v>
      </c>
      <c r="L12" s="4">
        <v>6</v>
      </c>
      <c r="M12" s="4">
        <v>0</v>
      </c>
      <c r="N12" s="4">
        <v>0</v>
      </c>
      <c r="O12" s="24"/>
      <c r="P12" s="4">
        <v>8</v>
      </c>
      <c r="Q12" s="4">
        <v>5</v>
      </c>
      <c r="R12" s="4">
        <v>3</v>
      </c>
      <c r="S12" s="4">
        <v>2</v>
      </c>
      <c r="T12" s="4">
        <v>3</v>
      </c>
      <c r="U12" s="16" t="s">
        <v>54</v>
      </c>
      <c r="V12" s="15" t="s">
        <v>434</v>
      </c>
    </row>
    <row r="13" spans="1:22" ht="15.75">
      <c r="A13" s="4">
        <v>5</v>
      </c>
      <c r="B13" s="4" t="s">
        <v>386</v>
      </c>
      <c r="C13" s="16" t="s">
        <v>126</v>
      </c>
      <c r="D13" s="16">
        <v>38</v>
      </c>
      <c r="E13" s="4">
        <v>0</v>
      </c>
      <c r="F13" s="4">
        <v>6</v>
      </c>
      <c r="G13" s="4">
        <v>6</v>
      </c>
      <c r="H13" s="4">
        <v>3</v>
      </c>
      <c r="I13" s="4">
        <v>0</v>
      </c>
      <c r="J13" s="4">
        <v>0</v>
      </c>
      <c r="K13" s="4">
        <v>6</v>
      </c>
      <c r="L13" s="4">
        <v>0</v>
      </c>
      <c r="M13" s="4">
        <v>0</v>
      </c>
      <c r="N13" s="4">
        <v>0</v>
      </c>
      <c r="O13" s="24"/>
      <c r="P13" s="4">
        <v>4</v>
      </c>
      <c r="Q13" s="4">
        <v>2</v>
      </c>
      <c r="R13" s="4">
        <v>5</v>
      </c>
      <c r="S13" s="4">
        <v>2</v>
      </c>
      <c r="T13" s="4">
        <v>4</v>
      </c>
      <c r="U13" s="16" t="s">
        <v>54</v>
      </c>
      <c r="V13" s="15" t="s">
        <v>434</v>
      </c>
    </row>
    <row r="14" spans="1:22" ht="15.75">
      <c r="A14" s="4">
        <v>6</v>
      </c>
      <c r="B14" s="4" t="s">
        <v>387</v>
      </c>
      <c r="C14" s="16" t="s">
        <v>25</v>
      </c>
      <c r="D14" s="16">
        <v>38</v>
      </c>
      <c r="E14" s="4">
        <v>0</v>
      </c>
      <c r="F14" s="4">
        <v>6</v>
      </c>
      <c r="G14" s="4">
        <v>6</v>
      </c>
      <c r="H14" s="4">
        <v>0</v>
      </c>
      <c r="I14" s="4">
        <v>3</v>
      </c>
      <c r="J14" s="4">
        <v>0</v>
      </c>
      <c r="K14" s="4">
        <v>6</v>
      </c>
      <c r="L14" s="4">
        <v>3</v>
      </c>
      <c r="M14" s="4">
        <v>0</v>
      </c>
      <c r="N14" s="4">
        <v>0</v>
      </c>
      <c r="O14" s="24"/>
      <c r="P14" s="4">
        <v>6</v>
      </c>
      <c r="Q14" s="4">
        <v>0</v>
      </c>
      <c r="R14" s="4">
        <v>6</v>
      </c>
      <c r="S14" s="4">
        <v>1</v>
      </c>
      <c r="T14" s="4">
        <v>1</v>
      </c>
      <c r="U14" s="16" t="s">
        <v>54</v>
      </c>
      <c r="V14" s="15" t="s">
        <v>434</v>
      </c>
    </row>
    <row r="15" spans="1:22" ht="15.75">
      <c r="A15" s="4">
        <v>7</v>
      </c>
      <c r="B15" s="4" t="s">
        <v>388</v>
      </c>
      <c r="C15" s="16" t="s">
        <v>123</v>
      </c>
      <c r="D15" s="16">
        <v>33</v>
      </c>
      <c r="E15" s="4">
        <v>0</v>
      </c>
      <c r="F15" s="4">
        <v>0</v>
      </c>
      <c r="G15" s="4">
        <v>0</v>
      </c>
      <c r="H15" s="4">
        <v>3</v>
      </c>
      <c r="I15" s="4">
        <v>0</v>
      </c>
      <c r="J15" s="4">
        <v>0</v>
      </c>
      <c r="K15" s="4">
        <v>0</v>
      </c>
      <c r="L15" s="4">
        <v>6</v>
      </c>
      <c r="M15" s="4">
        <v>0</v>
      </c>
      <c r="N15" s="4">
        <v>0</v>
      </c>
      <c r="O15" s="24"/>
      <c r="P15" s="4">
        <v>8</v>
      </c>
      <c r="Q15" s="4">
        <v>6</v>
      </c>
      <c r="R15" s="4">
        <v>3</v>
      </c>
      <c r="S15" s="4">
        <v>2</v>
      </c>
      <c r="T15" s="4">
        <v>5</v>
      </c>
      <c r="U15" s="16" t="s">
        <v>54</v>
      </c>
      <c r="V15" s="15" t="s">
        <v>434</v>
      </c>
    </row>
    <row r="16" spans="1:22" ht="15.75">
      <c r="A16" s="4">
        <v>8</v>
      </c>
      <c r="B16" s="4" t="s">
        <v>389</v>
      </c>
      <c r="C16" s="16" t="s">
        <v>123</v>
      </c>
      <c r="D16" s="16">
        <v>33</v>
      </c>
      <c r="E16" s="4">
        <v>0</v>
      </c>
      <c r="F16" s="4">
        <v>0</v>
      </c>
      <c r="G16" s="4">
        <v>0</v>
      </c>
      <c r="H16" s="4">
        <v>3</v>
      </c>
      <c r="I16" s="4">
        <v>0</v>
      </c>
      <c r="J16" s="4">
        <v>0</v>
      </c>
      <c r="K16" s="4">
        <v>0</v>
      </c>
      <c r="L16" s="4">
        <v>6</v>
      </c>
      <c r="M16" s="4">
        <v>0</v>
      </c>
      <c r="N16" s="4">
        <v>0</v>
      </c>
      <c r="O16" s="24"/>
      <c r="P16" s="4">
        <v>8</v>
      </c>
      <c r="Q16" s="4">
        <v>6</v>
      </c>
      <c r="R16" s="4">
        <v>3</v>
      </c>
      <c r="S16" s="4">
        <v>2</v>
      </c>
      <c r="T16" s="4">
        <v>5</v>
      </c>
      <c r="U16" s="16" t="s">
        <v>54</v>
      </c>
      <c r="V16" s="15" t="s">
        <v>434</v>
      </c>
    </row>
    <row r="17" spans="1:22" ht="15.75">
      <c r="A17" s="4">
        <v>9</v>
      </c>
      <c r="B17" s="4" t="s">
        <v>390</v>
      </c>
      <c r="C17" s="16" t="s">
        <v>22</v>
      </c>
      <c r="D17" s="16">
        <v>32</v>
      </c>
      <c r="E17" s="4">
        <v>3</v>
      </c>
      <c r="F17" s="4">
        <v>0</v>
      </c>
      <c r="G17" s="4">
        <v>0</v>
      </c>
      <c r="H17" s="4">
        <v>3</v>
      </c>
      <c r="I17" s="4">
        <v>0</v>
      </c>
      <c r="J17" s="4">
        <v>6</v>
      </c>
      <c r="K17" s="4">
        <v>6</v>
      </c>
      <c r="L17" s="4">
        <v>0</v>
      </c>
      <c r="M17" s="4">
        <v>3</v>
      </c>
      <c r="N17" s="4">
        <v>0</v>
      </c>
      <c r="O17" s="24"/>
      <c r="P17" s="4">
        <v>6</v>
      </c>
      <c r="Q17" s="4">
        <v>0</v>
      </c>
      <c r="R17" s="4">
        <v>2</v>
      </c>
      <c r="S17" s="4">
        <v>3</v>
      </c>
      <c r="T17" s="4">
        <v>0</v>
      </c>
      <c r="U17" s="16" t="s">
        <v>54</v>
      </c>
      <c r="V17" s="15" t="s">
        <v>434</v>
      </c>
    </row>
    <row r="18" spans="1:22" ht="15.75">
      <c r="A18" s="4">
        <v>10</v>
      </c>
      <c r="B18" s="4" t="s">
        <v>391</v>
      </c>
      <c r="C18" s="16" t="s">
        <v>9</v>
      </c>
      <c r="D18" s="16">
        <v>32</v>
      </c>
      <c r="E18" s="4">
        <v>3</v>
      </c>
      <c r="F18" s="4">
        <v>0</v>
      </c>
      <c r="G18" s="4">
        <v>0</v>
      </c>
      <c r="H18" s="4">
        <v>3</v>
      </c>
      <c r="I18" s="4">
        <v>0</v>
      </c>
      <c r="J18" s="4">
        <v>6</v>
      </c>
      <c r="K18" s="4">
        <v>0</v>
      </c>
      <c r="L18" s="4">
        <v>0</v>
      </c>
      <c r="M18" s="4">
        <v>3</v>
      </c>
      <c r="N18" s="4">
        <v>3</v>
      </c>
      <c r="O18" s="24"/>
      <c r="P18" s="4">
        <v>4</v>
      </c>
      <c r="Q18" s="4">
        <v>4</v>
      </c>
      <c r="R18" s="4">
        <v>2</v>
      </c>
      <c r="S18" s="4">
        <v>2</v>
      </c>
      <c r="T18" s="4">
        <v>2</v>
      </c>
      <c r="U18" s="16" t="s">
        <v>54</v>
      </c>
      <c r="V18" s="15" t="s">
        <v>434</v>
      </c>
    </row>
    <row r="19" spans="1:22" ht="15.75">
      <c r="A19" s="4">
        <v>11</v>
      </c>
      <c r="B19" s="4" t="s">
        <v>392</v>
      </c>
      <c r="C19" s="16" t="s">
        <v>126</v>
      </c>
      <c r="D19" s="16">
        <v>31</v>
      </c>
      <c r="E19" s="4">
        <v>0</v>
      </c>
      <c r="F19" s="4">
        <v>6</v>
      </c>
      <c r="G19" s="4">
        <v>0</v>
      </c>
      <c r="H19" s="4">
        <v>3</v>
      </c>
      <c r="I19" s="4">
        <v>0</v>
      </c>
      <c r="J19" s="4">
        <v>0</v>
      </c>
      <c r="K19" s="4">
        <v>6</v>
      </c>
      <c r="L19" s="4">
        <v>0</v>
      </c>
      <c r="M19" s="4">
        <v>0</v>
      </c>
      <c r="N19" s="4">
        <v>0</v>
      </c>
      <c r="O19" s="24"/>
      <c r="P19" s="4">
        <v>0</v>
      </c>
      <c r="Q19" s="4">
        <v>8</v>
      </c>
      <c r="R19" s="4">
        <v>4</v>
      </c>
      <c r="S19" s="4">
        <v>1</v>
      </c>
      <c r="T19" s="4">
        <v>3</v>
      </c>
      <c r="U19" s="16" t="s">
        <v>54</v>
      </c>
      <c r="V19" s="15" t="s">
        <v>434</v>
      </c>
    </row>
    <row r="20" spans="1:22" ht="15.75">
      <c r="A20" s="4">
        <v>12</v>
      </c>
      <c r="B20" s="4" t="s">
        <v>393</v>
      </c>
      <c r="C20" s="16" t="s">
        <v>9</v>
      </c>
      <c r="D20" s="16">
        <v>31</v>
      </c>
      <c r="E20" s="4">
        <v>3</v>
      </c>
      <c r="F20" s="4">
        <v>6</v>
      </c>
      <c r="G20" s="4">
        <v>0</v>
      </c>
      <c r="H20" s="4">
        <v>3</v>
      </c>
      <c r="I20" s="4">
        <v>3</v>
      </c>
      <c r="J20" s="4">
        <v>0</v>
      </c>
      <c r="K20" s="4">
        <v>0</v>
      </c>
      <c r="L20" s="4">
        <v>3</v>
      </c>
      <c r="M20" s="4">
        <v>0</v>
      </c>
      <c r="N20" s="4">
        <v>0</v>
      </c>
      <c r="O20" s="24"/>
      <c r="P20" s="4">
        <v>4</v>
      </c>
      <c r="Q20" s="4">
        <v>4</v>
      </c>
      <c r="R20" s="4">
        <v>1</v>
      </c>
      <c r="S20" s="4">
        <v>2</v>
      </c>
      <c r="T20" s="4">
        <v>2</v>
      </c>
      <c r="U20" s="16" t="s">
        <v>54</v>
      </c>
      <c r="V20" s="15" t="s">
        <v>434</v>
      </c>
    </row>
    <row r="21" spans="1:22" ht="15.75">
      <c r="A21" s="4">
        <v>13</v>
      </c>
      <c r="B21" s="4" t="s">
        <v>394</v>
      </c>
      <c r="C21" s="16" t="s">
        <v>9</v>
      </c>
      <c r="D21" s="16">
        <v>30</v>
      </c>
      <c r="E21" s="4">
        <v>0</v>
      </c>
      <c r="F21" s="4">
        <v>6</v>
      </c>
      <c r="G21" s="4">
        <v>0</v>
      </c>
      <c r="H21" s="4">
        <v>0</v>
      </c>
      <c r="I21" s="4">
        <v>0</v>
      </c>
      <c r="J21" s="4">
        <v>6</v>
      </c>
      <c r="K21" s="4">
        <v>6</v>
      </c>
      <c r="L21" s="4">
        <v>0</v>
      </c>
      <c r="M21" s="4">
        <v>3</v>
      </c>
      <c r="N21" s="4">
        <v>0</v>
      </c>
      <c r="O21" s="24"/>
      <c r="P21" s="4">
        <v>4</v>
      </c>
      <c r="Q21" s="4">
        <v>2</v>
      </c>
      <c r="R21" s="4">
        <v>0</v>
      </c>
      <c r="S21" s="4">
        <v>2</v>
      </c>
      <c r="T21" s="4">
        <v>1</v>
      </c>
      <c r="U21" s="16" t="s">
        <v>54</v>
      </c>
      <c r="V21" s="15" t="s">
        <v>434</v>
      </c>
    </row>
    <row r="22" spans="1:22" ht="15.75">
      <c r="A22" s="4">
        <v>14</v>
      </c>
      <c r="B22" s="4" t="s">
        <v>395</v>
      </c>
      <c r="C22" s="16" t="s">
        <v>9</v>
      </c>
      <c r="D22" s="16">
        <v>30</v>
      </c>
      <c r="E22" s="4">
        <v>0</v>
      </c>
      <c r="F22" s="4">
        <v>6</v>
      </c>
      <c r="G22" s="4">
        <v>6</v>
      </c>
      <c r="H22" s="4">
        <v>0</v>
      </c>
      <c r="I22" s="4">
        <v>0</v>
      </c>
      <c r="J22" s="4">
        <v>6</v>
      </c>
      <c r="K22" s="4">
        <v>6</v>
      </c>
      <c r="L22" s="4">
        <v>3</v>
      </c>
      <c r="M22" s="4">
        <v>3</v>
      </c>
      <c r="N22" s="4">
        <v>0</v>
      </c>
      <c r="O22" s="24"/>
      <c r="P22" s="4"/>
      <c r="Q22" s="4"/>
      <c r="R22" s="4"/>
      <c r="S22" s="4"/>
      <c r="T22" s="4"/>
      <c r="U22" s="16" t="s">
        <v>54</v>
      </c>
      <c r="V22" s="15" t="s">
        <v>434</v>
      </c>
    </row>
    <row r="23" spans="1:22" ht="15.75">
      <c r="A23" s="4">
        <v>15</v>
      </c>
      <c r="B23" s="4" t="s">
        <v>396</v>
      </c>
      <c r="C23" s="16" t="s">
        <v>9</v>
      </c>
      <c r="D23" s="16">
        <v>30</v>
      </c>
      <c r="E23" s="4">
        <v>3</v>
      </c>
      <c r="F23" s="4">
        <v>6</v>
      </c>
      <c r="G23" s="4">
        <v>6</v>
      </c>
      <c r="H23" s="4">
        <v>3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24"/>
      <c r="P23" s="4">
        <v>0</v>
      </c>
      <c r="Q23" s="4">
        <v>6</v>
      </c>
      <c r="R23" s="4">
        <v>2</v>
      </c>
      <c r="S23" s="4">
        <v>2</v>
      </c>
      <c r="T23" s="4">
        <v>2</v>
      </c>
      <c r="U23" s="16" t="s">
        <v>54</v>
      </c>
      <c r="V23" s="15" t="s">
        <v>434</v>
      </c>
    </row>
    <row r="24" spans="1:22" ht="15.75">
      <c r="A24" s="4">
        <v>16</v>
      </c>
      <c r="B24" s="4" t="s">
        <v>397</v>
      </c>
      <c r="C24" s="16" t="s">
        <v>22</v>
      </c>
      <c r="D24" s="16">
        <v>26</v>
      </c>
      <c r="E24" s="4">
        <v>3</v>
      </c>
      <c r="F24" s="4">
        <v>0</v>
      </c>
      <c r="G24" s="4">
        <v>0</v>
      </c>
      <c r="H24" s="4">
        <v>3</v>
      </c>
      <c r="I24" s="4">
        <v>0</v>
      </c>
      <c r="J24" s="4">
        <v>0</v>
      </c>
      <c r="K24" s="4">
        <v>6</v>
      </c>
      <c r="L24" s="4">
        <v>0</v>
      </c>
      <c r="M24" s="4">
        <v>0</v>
      </c>
      <c r="N24" s="4">
        <v>0</v>
      </c>
      <c r="O24" s="24"/>
      <c r="P24" s="4">
        <v>4</v>
      </c>
      <c r="Q24" s="4">
        <v>3</v>
      </c>
      <c r="R24" s="4">
        <v>2</v>
      </c>
      <c r="S24" s="4">
        <v>3</v>
      </c>
      <c r="T24" s="4">
        <v>2</v>
      </c>
      <c r="U24" s="16" t="s">
        <v>54</v>
      </c>
    </row>
    <row r="25" spans="1:22" ht="15.75">
      <c r="A25" s="4">
        <v>17</v>
      </c>
      <c r="B25" s="4" t="s">
        <v>398</v>
      </c>
      <c r="C25" s="16" t="s">
        <v>9</v>
      </c>
      <c r="D25" s="16">
        <v>26</v>
      </c>
      <c r="E25" s="4">
        <v>3</v>
      </c>
      <c r="F25" s="4">
        <v>0</v>
      </c>
      <c r="G25" s="4">
        <v>0</v>
      </c>
      <c r="H25" s="4">
        <v>3</v>
      </c>
      <c r="I25" s="4">
        <v>0</v>
      </c>
      <c r="J25" s="4">
        <v>6</v>
      </c>
      <c r="K25" s="4">
        <v>0</v>
      </c>
      <c r="L25" s="4">
        <v>3</v>
      </c>
      <c r="M25" s="4">
        <v>0</v>
      </c>
      <c r="N25" s="4">
        <v>0</v>
      </c>
      <c r="O25" s="24"/>
      <c r="P25" s="4">
        <v>4</v>
      </c>
      <c r="Q25" s="4">
        <v>2</v>
      </c>
      <c r="R25" s="4">
        <v>4</v>
      </c>
      <c r="S25" s="4">
        <v>1</v>
      </c>
      <c r="T25" s="4">
        <v>0</v>
      </c>
      <c r="U25" s="16" t="s">
        <v>54</v>
      </c>
    </row>
    <row r="26" spans="1:22" ht="15.75">
      <c r="A26" s="4">
        <v>18</v>
      </c>
      <c r="B26" s="4" t="s">
        <v>399</v>
      </c>
      <c r="C26" s="16" t="s">
        <v>9</v>
      </c>
      <c r="D26" s="16">
        <v>21</v>
      </c>
      <c r="E26" s="4">
        <v>0</v>
      </c>
      <c r="F26" s="4">
        <v>6</v>
      </c>
      <c r="G26" s="4">
        <v>0</v>
      </c>
      <c r="H26" s="4">
        <v>3</v>
      </c>
      <c r="I26" s="4">
        <v>3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24"/>
      <c r="P26" s="4">
        <v>4</v>
      </c>
      <c r="Q26" s="4">
        <v>0</v>
      </c>
      <c r="R26" s="4">
        <v>1</v>
      </c>
      <c r="S26" s="4">
        <v>2</v>
      </c>
      <c r="T26" s="4">
        <v>2</v>
      </c>
      <c r="U26" s="16" t="s">
        <v>54</v>
      </c>
    </row>
    <row r="27" spans="1:22" ht="15.75">
      <c r="A27" s="4">
        <v>19</v>
      </c>
      <c r="B27" s="4" t="s">
        <v>400</v>
      </c>
      <c r="C27" s="16" t="s">
        <v>118</v>
      </c>
      <c r="D27" s="16">
        <v>18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24"/>
      <c r="P27" s="4">
        <v>6</v>
      </c>
      <c r="Q27" s="4">
        <v>0</v>
      </c>
      <c r="R27" s="4">
        <v>2</v>
      </c>
      <c r="S27" s="4">
        <v>4</v>
      </c>
      <c r="T27" s="4">
        <v>6</v>
      </c>
      <c r="U27" s="16" t="s">
        <v>54</v>
      </c>
    </row>
    <row r="28" spans="1:22" ht="15.75">
      <c r="A28" s="4">
        <v>20</v>
      </c>
      <c r="B28" s="4" t="s">
        <v>401</v>
      </c>
      <c r="C28" s="16" t="s">
        <v>22</v>
      </c>
      <c r="D28" s="16">
        <v>17</v>
      </c>
      <c r="E28" s="4">
        <v>0</v>
      </c>
      <c r="F28" s="4">
        <v>0</v>
      </c>
      <c r="G28" s="4">
        <v>0</v>
      </c>
      <c r="H28" s="4">
        <v>3</v>
      </c>
      <c r="I28" s="4">
        <v>0</v>
      </c>
      <c r="J28" s="4">
        <v>0</v>
      </c>
      <c r="K28" s="4">
        <v>0</v>
      </c>
      <c r="L28" s="4">
        <v>6</v>
      </c>
      <c r="M28" s="4">
        <v>0</v>
      </c>
      <c r="N28" s="4">
        <v>0</v>
      </c>
      <c r="O28" s="24"/>
      <c r="P28" s="4">
        <v>2</v>
      </c>
      <c r="Q28" s="4">
        <v>3</v>
      </c>
      <c r="R28" s="4">
        <v>2</v>
      </c>
      <c r="S28" s="4">
        <v>0</v>
      </c>
      <c r="T28" s="4">
        <v>1</v>
      </c>
      <c r="U28" s="16" t="s">
        <v>54</v>
      </c>
    </row>
    <row r="29" spans="1:22" ht="15.75">
      <c r="A29" s="4">
        <v>21</v>
      </c>
      <c r="B29" s="4" t="s">
        <v>402</v>
      </c>
      <c r="C29" s="16" t="s">
        <v>25</v>
      </c>
      <c r="D29" s="16">
        <v>16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24"/>
      <c r="P29" s="4">
        <v>6</v>
      </c>
      <c r="Q29" s="4">
        <v>2</v>
      </c>
      <c r="R29" s="4">
        <v>4</v>
      </c>
      <c r="S29" s="4">
        <v>1</v>
      </c>
      <c r="T29" s="4">
        <v>3</v>
      </c>
      <c r="U29" s="16" t="s">
        <v>54</v>
      </c>
    </row>
    <row r="30" spans="1:22" ht="15.75">
      <c r="A30" s="4">
        <v>22</v>
      </c>
      <c r="B30" s="4" t="s">
        <v>403</v>
      </c>
      <c r="C30" s="16" t="s">
        <v>106</v>
      </c>
      <c r="D30" s="16">
        <v>15</v>
      </c>
      <c r="E30" s="4">
        <v>3</v>
      </c>
      <c r="F30" s="4">
        <v>0</v>
      </c>
      <c r="G30" s="4">
        <v>6</v>
      </c>
      <c r="H30" s="4">
        <v>0</v>
      </c>
      <c r="I30" s="4">
        <v>0</v>
      </c>
      <c r="J30" s="4">
        <v>0</v>
      </c>
      <c r="K30" s="4">
        <v>6</v>
      </c>
      <c r="L30" s="4">
        <v>0</v>
      </c>
      <c r="M30" s="4">
        <v>0</v>
      </c>
      <c r="N30" s="4">
        <v>0</v>
      </c>
      <c r="O30" s="24"/>
      <c r="P30" s="4"/>
      <c r="Q30" s="4"/>
      <c r="R30" s="4"/>
      <c r="S30" s="4"/>
      <c r="T30" s="4"/>
      <c r="U30" s="16" t="s">
        <v>54</v>
      </c>
    </row>
    <row r="31" spans="1:22" ht="15.75">
      <c r="A31" s="4">
        <v>23</v>
      </c>
      <c r="B31" s="4" t="s">
        <v>404</v>
      </c>
      <c r="C31" s="16" t="s">
        <v>106</v>
      </c>
      <c r="D31" s="16">
        <v>9</v>
      </c>
      <c r="E31" s="4">
        <v>3</v>
      </c>
      <c r="F31" s="4">
        <v>6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24"/>
      <c r="P31" s="4"/>
      <c r="Q31" s="4"/>
      <c r="R31" s="4"/>
      <c r="S31" s="4"/>
      <c r="T31" s="4"/>
      <c r="U31" s="16" t="s">
        <v>54</v>
      </c>
    </row>
    <row r="32" spans="1:22" ht="15.75">
      <c r="A32" s="4">
        <v>24</v>
      </c>
      <c r="B32" s="4" t="s">
        <v>405</v>
      </c>
      <c r="C32" s="16" t="s">
        <v>9</v>
      </c>
      <c r="D32" s="16">
        <v>8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24"/>
      <c r="P32" s="4">
        <v>3</v>
      </c>
      <c r="Q32" s="4">
        <v>0</v>
      </c>
      <c r="R32" s="4">
        <v>1</v>
      </c>
      <c r="S32" s="4">
        <v>1</v>
      </c>
      <c r="T32" s="4">
        <v>3</v>
      </c>
      <c r="U32" s="16" t="s">
        <v>54</v>
      </c>
    </row>
    <row r="33" spans="1:21" ht="15.75">
      <c r="A33" s="4">
        <v>25</v>
      </c>
      <c r="B33" s="4" t="s">
        <v>406</v>
      </c>
      <c r="C33" s="16" t="s">
        <v>22</v>
      </c>
      <c r="D33" s="16">
        <v>3</v>
      </c>
      <c r="E33" s="4">
        <v>0</v>
      </c>
      <c r="F33" s="4">
        <v>0</v>
      </c>
      <c r="G33" s="4">
        <v>0</v>
      </c>
      <c r="H33" s="4">
        <v>0</v>
      </c>
      <c r="I33" s="4">
        <v>3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24"/>
      <c r="P33" s="4"/>
      <c r="Q33" s="4"/>
      <c r="R33" s="4"/>
      <c r="S33" s="4"/>
      <c r="T33" s="4"/>
      <c r="U33" s="16" t="s">
        <v>54</v>
      </c>
    </row>
    <row r="34" spans="1:21" ht="15.75">
      <c r="C34" s="1" t="s">
        <v>90</v>
      </c>
      <c r="D34" s="2">
        <f>AVERAGE(D9,D33)</f>
        <v>31.5</v>
      </c>
      <c r="E34" s="2">
        <v>1.2</v>
      </c>
      <c r="F34" s="2">
        <v>2</v>
      </c>
      <c r="G34" s="2">
        <v>1.7</v>
      </c>
      <c r="H34" s="2">
        <v>1.7</v>
      </c>
      <c r="I34" s="2">
        <v>0.8</v>
      </c>
      <c r="J34" s="2">
        <v>1.4</v>
      </c>
      <c r="K34" s="2">
        <v>2.6</v>
      </c>
      <c r="L34" s="2">
        <v>1.7</v>
      </c>
      <c r="M34" s="2">
        <v>0.5</v>
      </c>
      <c r="N34" s="2">
        <v>0.1</v>
      </c>
      <c r="O34" s="25"/>
      <c r="P34" s="2">
        <f>AVERAGE(P9:P33)</f>
        <v>4.8095238095238093</v>
      </c>
      <c r="Q34" s="2">
        <f t="shared" ref="Q34:T34" si="0">AVERAGE(Q9:Q33)</f>
        <v>3.3333333333333335</v>
      </c>
      <c r="R34" s="2">
        <f t="shared" si="0"/>
        <v>2.7619047619047619</v>
      </c>
      <c r="S34" s="2">
        <f t="shared" si="0"/>
        <v>2.1904761904761907</v>
      </c>
      <c r="T34" s="2">
        <f t="shared" si="0"/>
        <v>3.1428571428571428</v>
      </c>
    </row>
    <row r="35" spans="1:21" ht="15.75">
      <c r="C35" s="1" t="s">
        <v>410</v>
      </c>
      <c r="D35" s="2">
        <v>31.5</v>
      </c>
      <c r="E35" s="27">
        <v>20</v>
      </c>
      <c r="F35" s="27">
        <v>33</v>
      </c>
      <c r="G35" s="27">
        <v>28</v>
      </c>
      <c r="H35" s="27">
        <v>57</v>
      </c>
      <c r="I35" s="27">
        <v>13</v>
      </c>
      <c r="J35" s="27">
        <v>23</v>
      </c>
      <c r="K35" s="27">
        <v>43</v>
      </c>
      <c r="L35" s="27">
        <v>28</v>
      </c>
      <c r="M35" s="27">
        <v>8</v>
      </c>
      <c r="N35" s="27">
        <v>3</v>
      </c>
      <c r="O35" s="29"/>
      <c r="P35" s="27">
        <v>60</v>
      </c>
      <c r="Q35" s="27">
        <v>33</v>
      </c>
      <c r="R35" s="27">
        <v>47</v>
      </c>
      <c r="S35" s="27">
        <v>22</v>
      </c>
      <c r="T35" s="27">
        <v>26</v>
      </c>
    </row>
    <row r="36" spans="1:21" ht="15.75">
      <c r="C36" s="49" t="s">
        <v>148</v>
      </c>
      <c r="D36" s="49"/>
      <c r="E36" s="10">
        <v>64</v>
      </c>
      <c r="F36" s="10">
        <v>60</v>
      </c>
      <c r="G36" s="10">
        <v>72</v>
      </c>
      <c r="H36" s="10">
        <v>44</v>
      </c>
      <c r="I36" s="10">
        <v>72</v>
      </c>
      <c r="J36" s="10">
        <v>76</v>
      </c>
      <c r="K36" s="10">
        <v>52</v>
      </c>
      <c r="L36" s="10">
        <v>64</v>
      </c>
      <c r="M36" s="10">
        <v>84</v>
      </c>
      <c r="N36" s="10">
        <v>96</v>
      </c>
      <c r="O36" s="25"/>
      <c r="P36" s="10">
        <v>20</v>
      </c>
      <c r="Q36" s="10">
        <v>36</v>
      </c>
      <c r="R36" s="10">
        <v>80</v>
      </c>
      <c r="S36" s="10">
        <v>80</v>
      </c>
      <c r="T36" s="10">
        <v>80</v>
      </c>
    </row>
  </sheetData>
  <autoFilter ref="B6:U8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4" showButton="0"/>
    <filterColumn colId="15" showButton="0"/>
    <filterColumn colId="16" showButton="0"/>
    <filterColumn colId="17" showButton="0"/>
  </autoFilter>
  <mergeCells count="14">
    <mergeCell ref="V6:V8"/>
    <mergeCell ref="P6:T6"/>
    <mergeCell ref="U6:U8"/>
    <mergeCell ref="C36:D36"/>
    <mergeCell ref="B1:U1"/>
    <mergeCell ref="B2:U2"/>
    <mergeCell ref="B3:U3"/>
    <mergeCell ref="B4:U4"/>
    <mergeCell ref="B5:U5"/>
    <mergeCell ref="A6:A8"/>
    <mergeCell ref="B6:B8"/>
    <mergeCell ref="C6:C8"/>
    <mergeCell ref="D6:D8"/>
    <mergeCell ref="E6:N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V33"/>
  <sheetViews>
    <sheetView tabSelected="1" workbookViewId="0">
      <selection activeCell="AC15" sqref="AC14:AC15"/>
    </sheetView>
  </sheetViews>
  <sheetFormatPr defaultRowHeight="15"/>
  <cols>
    <col min="1" max="1" width="5.140625" customWidth="1"/>
    <col min="2" max="2" width="25" customWidth="1"/>
    <col min="3" max="3" width="27" customWidth="1"/>
    <col min="4" max="4" width="5.7109375" customWidth="1"/>
    <col min="5" max="5" width="4.140625" customWidth="1"/>
    <col min="6" max="6" width="4.7109375" customWidth="1"/>
    <col min="7" max="7" width="4.140625" customWidth="1"/>
    <col min="8" max="8" width="5.42578125" customWidth="1"/>
    <col min="9" max="9" width="5.5703125" customWidth="1"/>
    <col min="10" max="10" width="4.85546875" customWidth="1"/>
    <col min="11" max="11" width="5" customWidth="1"/>
    <col min="12" max="12" width="5.28515625" customWidth="1"/>
    <col min="13" max="13" width="3.5703125" customWidth="1"/>
    <col min="14" max="14" width="5.140625" customWidth="1"/>
    <col min="15" max="15" width="1.85546875" customWidth="1"/>
    <col min="16" max="16" width="3.85546875" customWidth="1"/>
    <col min="17" max="17" width="4" customWidth="1"/>
    <col min="18" max="18" width="3.85546875" customWidth="1"/>
    <col min="19" max="19" width="4.5703125" customWidth="1"/>
    <col min="20" max="20" width="4.7109375" customWidth="1"/>
    <col min="21" max="21" width="16.140625" customWidth="1"/>
    <col min="22" max="22" width="15.28515625" customWidth="1"/>
  </cols>
  <sheetData>
    <row r="1" spans="1:22" ht="15.7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2" ht="15.75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2" ht="15.75">
      <c r="B3" s="35" t="s">
        <v>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2" ht="15.75">
      <c r="B4" s="35" t="s">
        <v>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2" ht="15.75">
      <c r="B5" s="71" t="s">
        <v>409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1:22" ht="51" customHeight="1">
      <c r="A6" s="79" t="s">
        <v>88</v>
      </c>
      <c r="B6" s="72" t="s">
        <v>5</v>
      </c>
      <c r="C6" s="73" t="s">
        <v>89</v>
      </c>
      <c r="D6" s="73" t="s">
        <v>6</v>
      </c>
      <c r="E6" s="73" t="s">
        <v>408</v>
      </c>
      <c r="F6" s="73"/>
      <c r="G6" s="73"/>
      <c r="H6" s="73"/>
      <c r="I6" s="73"/>
      <c r="J6" s="73"/>
      <c r="K6" s="73"/>
      <c r="L6" s="73"/>
      <c r="M6" s="73"/>
      <c r="N6" s="73"/>
      <c r="O6" s="22"/>
      <c r="P6" s="82" t="s">
        <v>407</v>
      </c>
      <c r="Q6" s="83"/>
      <c r="R6" s="83"/>
      <c r="S6" s="83"/>
      <c r="T6" s="84"/>
      <c r="U6" s="70" t="s">
        <v>188</v>
      </c>
      <c r="V6" s="87" t="s">
        <v>433</v>
      </c>
    </row>
    <row r="7" spans="1:22" ht="15.75">
      <c r="A7" s="80"/>
      <c r="B7" s="72"/>
      <c r="C7" s="73"/>
      <c r="D7" s="73"/>
      <c r="E7" s="3">
        <v>1</v>
      </c>
      <c r="F7" s="3">
        <v>2</v>
      </c>
      <c r="G7" s="3">
        <v>3</v>
      </c>
      <c r="H7" s="3">
        <v>4</v>
      </c>
      <c r="I7" s="3">
        <v>5</v>
      </c>
      <c r="J7" s="3">
        <v>6</v>
      </c>
      <c r="K7" s="3">
        <v>7</v>
      </c>
      <c r="L7" s="3">
        <v>8</v>
      </c>
      <c r="M7" s="3">
        <v>9</v>
      </c>
      <c r="N7" s="3">
        <v>10</v>
      </c>
      <c r="O7" s="23"/>
      <c r="P7" s="10">
        <v>1</v>
      </c>
      <c r="Q7" s="10">
        <v>2</v>
      </c>
      <c r="R7" s="10">
        <v>3</v>
      </c>
      <c r="S7" s="10">
        <v>4</v>
      </c>
      <c r="T7" s="10">
        <v>5</v>
      </c>
      <c r="U7" s="70"/>
      <c r="V7" s="88"/>
    </row>
    <row r="8" spans="1:22" ht="15.75">
      <c r="A8" s="81"/>
      <c r="B8" s="72"/>
      <c r="C8" s="73"/>
      <c r="D8" s="73"/>
      <c r="E8" s="3">
        <v>6</v>
      </c>
      <c r="F8" s="3">
        <v>6</v>
      </c>
      <c r="G8" s="3">
        <v>6</v>
      </c>
      <c r="H8" s="3">
        <v>3</v>
      </c>
      <c r="I8" s="3">
        <v>6</v>
      </c>
      <c r="J8" s="3">
        <v>6</v>
      </c>
      <c r="K8" s="3">
        <v>6</v>
      </c>
      <c r="L8" s="3">
        <v>6</v>
      </c>
      <c r="M8" s="3">
        <v>6</v>
      </c>
      <c r="N8" s="3">
        <v>3</v>
      </c>
      <c r="O8" s="23"/>
      <c r="P8" s="10">
        <v>8</v>
      </c>
      <c r="Q8" s="10">
        <v>10</v>
      </c>
      <c r="R8" s="10">
        <v>6</v>
      </c>
      <c r="S8" s="10">
        <v>10</v>
      </c>
      <c r="T8" s="10">
        <v>12</v>
      </c>
      <c r="U8" s="70"/>
      <c r="V8" s="89"/>
    </row>
    <row r="9" spans="1:22" ht="15.75">
      <c r="A9" s="4">
        <v>1</v>
      </c>
      <c r="B9" s="4" t="s">
        <v>411</v>
      </c>
      <c r="C9" s="16" t="s">
        <v>126</v>
      </c>
      <c r="D9" s="16">
        <v>63</v>
      </c>
      <c r="E9" s="4">
        <v>6</v>
      </c>
      <c r="F9" s="4">
        <v>6</v>
      </c>
      <c r="G9" s="4">
        <v>6</v>
      </c>
      <c r="H9" s="4">
        <v>3</v>
      </c>
      <c r="I9" s="4">
        <v>6</v>
      </c>
      <c r="J9" s="4">
        <v>0</v>
      </c>
      <c r="K9" s="4">
        <v>6</v>
      </c>
      <c r="L9" s="4">
        <v>3</v>
      </c>
      <c r="M9" s="4">
        <v>6</v>
      </c>
      <c r="N9" s="4">
        <v>0</v>
      </c>
      <c r="O9" s="4"/>
      <c r="P9" s="4">
        <v>8</v>
      </c>
      <c r="Q9" s="4">
        <v>2</v>
      </c>
      <c r="R9" s="4">
        <v>1</v>
      </c>
      <c r="S9" s="4">
        <v>8</v>
      </c>
      <c r="T9" s="4">
        <v>5</v>
      </c>
      <c r="U9" s="17" t="s">
        <v>10</v>
      </c>
      <c r="V9" s="15" t="s">
        <v>435</v>
      </c>
    </row>
    <row r="10" spans="1:22" ht="15.75">
      <c r="A10" s="4">
        <v>2</v>
      </c>
      <c r="B10" s="4" t="s">
        <v>412</v>
      </c>
      <c r="C10" s="16" t="s">
        <v>27</v>
      </c>
      <c r="D10" s="16">
        <v>56</v>
      </c>
      <c r="E10" s="4">
        <v>3</v>
      </c>
      <c r="F10" s="4">
        <v>6</v>
      </c>
      <c r="G10" s="4">
        <v>6</v>
      </c>
      <c r="H10" s="4">
        <v>3</v>
      </c>
      <c r="I10" s="4">
        <v>3</v>
      </c>
      <c r="J10" s="4">
        <v>0</v>
      </c>
      <c r="K10" s="4">
        <v>0</v>
      </c>
      <c r="L10" s="4">
        <v>6</v>
      </c>
      <c r="M10" s="4">
        <v>0</v>
      </c>
      <c r="N10" s="4">
        <v>0</v>
      </c>
      <c r="O10" s="4"/>
      <c r="P10" s="4">
        <v>4</v>
      </c>
      <c r="Q10" s="4">
        <v>8</v>
      </c>
      <c r="R10" s="4">
        <v>6</v>
      </c>
      <c r="S10" s="4">
        <v>5</v>
      </c>
      <c r="T10" s="4">
        <v>6</v>
      </c>
      <c r="U10" s="17" t="s">
        <v>13</v>
      </c>
      <c r="V10" s="15" t="s">
        <v>435</v>
      </c>
    </row>
    <row r="11" spans="1:22" ht="15.75">
      <c r="A11" s="4">
        <v>3</v>
      </c>
      <c r="B11" s="4" t="s">
        <v>413</v>
      </c>
      <c r="C11" s="16" t="s">
        <v>27</v>
      </c>
      <c r="D11" s="16">
        <v>40</v>
      </c>
      <c r="E11" s="4">
        <v>6</v>
      </c>
      <c r="F11" s="4">
        <v>6</v>
      </c>
      <c r="G11" s="4">
        <v>0</v>
      </c>
      <c r="H11" s="4">
        <v>0</v>
      </c>
      <c r="I11" s="4">
        <v>0</v>
      </c>
      <c r="J11" s="4">
        <v>0</v>
      </c>
      <c r="K11" s="4">
        <v>6</v>
      </c>
      <c r="L11" s="4">
        <v>0</v>
      </c>
      <c r="M11" s="4">
        <v>3</v>
      </c>
      <c r="N11" s="4">
        <v>0</v>
      </c>
      <c r="O11" s="4"/>
      <c r="P11" s="4">
        <v>4</v>
      </c>
      <c r="Q11" s="4">
        <v>4</v>
      </c>
      <c r="R11" s="4">
        <v>1</v>
      </c>
      <c r="S11" s="4">
        <v>7</v>
      </c>
      <c r="T11" s="4">
        <v>6</v>
      </c>
      <c r="U11" s="16" t="s">
        <v>54</v>
      </c>
      <c r="V11" s="15" t="s">
        <v>435</v>
      </c>
    </row>
    <row r="12" spans="1:22" ht="15.75">
      <c r="A12" s="4">
        <v>4</v>
      </c>
      <c r="B12" s="4" t="s">
        <v>414</v>
      </c>
      <c r="C12" s="16" t="s">
        <v>126</v>
      </c>
      <c r="D12" s="16">
        <v>39</v>
      </c>
      <c r="E12" s="4">
        <v>3</v>
      </c>
      <c r="F12" s="4">
        <v>6</v>
      </c>
      <c r="G12" s="4">
        <v>0</v>
      </c>
      <c r="H12" s="4">
        <v>0</v>
      </c>
      <c r="I12" s="4">
        <v>0</v>
      </c>
      <c r="J12" s="4">
        <v>0</v>
      </c>
      <c r="K12" s="4">
        <v>6</v>
      </c>
      <c r="L12" s="4">
        <v>3</v>
      </c>
      <c r="M12" s="4">
        <v>6</v>
      </c>
      <c r="N12" s="4">
        <v>0</v>
      </c>
      <c r="O12" s="4"/>
      <c r="P12" s="4">
        <v>6</v>
      </c>
      <c r="Q12" s="4">
        <v>4</v>
      </c>
      <c r="R12" s="4">
        <v>0</v>
      </c>
      <c r="S12" s="4">
        <v>3</v>
      </c>
      <c r="T12" s="4">
        <v>2</v>
      </c>
      <c r="U12" s="16" t="s">
        <v>54</v>
      </c>
      <c r="V12" s="15" t="s">
        <v>435</v>
      </c>
    </row>
    <row r="13" spans="1:22" ht="15.75">
      <c r="A13" s="4">
        <v>5</v>
      </c>
      <c r="B13" s="4" t="s">
        <v>415</v>
      </c>
      <c r="C13" s="16" t="s">
        <v>106</v>
      </c>
      <c r="D13" s="16">
        <v>39</v>
      </c>
      <c r="E13" s="4">
        <v>6</v>
      </c>
      <c r="F13" s="4">
        <v>6</v>
      </c>
      <c r="G13" s="4">
        <v>6</v>
      </c>
      <c r="H13" s="4">
        <v>0</v>
      </c>
      <c r="I13" s="4">
        <v>3</v>
      </c>
      <c r="J13" s="4">
        <v>6</v>
      </c>
      <c r="K13" s="4">
        <v>6</v>
      </c>
      <c r="L13" s="4">
        <v>0</v>
      </c>
      <c r="M13" s="4">
        <v>6</v>
      </c>
      <c r="N13" s="4">
        <v>0</v>
      </c>
      <c r="O13" s="4"/>
      <c r="P13" s="4"/>
      <c r="Q13" s="4"/>
      <c r="R13" s="4"/>
      <c r="S13" s="4"/>
      <c r="T13" s="4"/>
      <c r="U13" s="16" t="s">
        <v>54</v>
      </c>
      <c r="V13" s="15" t="s">
        <v>435</v>
      </c>
    </row>
    <row r="14" spans="1:22" ht="15.75">
      <c r="A14" s="4">
        <v>6</v>
      </c>
      <c r="B14" s="4" t="s">
        <v>416</v>
      </c>
      <c r="C14" s="16" t="s">
        <v>9</v>
      </c>
      <c r="D14" s="16">
        <v>35</v>
      </c>
      <c r="E14" s="4">
        <v>0</v>
      </c>
      <c r="F14" s="4">
        <v>0</v>
      </c>
      <c r="G14" s="4">
        <v>6</v>
      </c>
      <c r="H14" s="4">
        <v>0</v>
      </c>
      <c r="I14" s="4">
        <v>3</v>
      </c>
      <c r="J14" s="4">
        <v>6</v>
      </c>
      <c r="K14" s="4">
        <v>0</v>
      </c>
      <c r="L14" s="4">
        <v>0</v>
      </c>
      <c r="M14" s="4">
        <v>3</v>
      </c>
      <c r="N14" s="4">
        <v>0</v>
      </c>
      <c r="O14" s="4"/>
      <c r="P14" s="4">
        <v>6</v>
      </c>
      <c r="Q14" s="4">
        <v>0</v>
      </c>
      <c r="R14" s="4">
        <v>4</v>
      </c>
      <c r="S14" s="4">
        <v>6</v>
      </c>
      <c r="T14" s="4">
        <v>1</v>
      </c>
      <c r="U14" s="16" t="s">
        <v>54</v>
      </c>
      <c r="V14" s="15" t="s">
        <v>435</v>
      </c>
    </row>
    <row r="15" spans="1:22" ht="15.75">
      <c r="A15" s="4">
        <v>7</v>
      </c>
      <c r="B15" s="4" t="s">
        <v>417</v>
      </c>
      <c r="C15" s="16" t="s">
        <v>126</v>
      </c>
      <c r="D15" s="16">
        <v>31</v>
      </c>
      <c r="E15" s="4">
        <v>0</v>
      </c>
      <c r="F15" s="4">
        <v>6</v>
      </c>
      <c r="G15" s="4">
        <v>6</v>
      </c>
      <c r="H15" s="4">
        <v>3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/>
      <c r="P15" s="4">
        <v>8</v>
      </c>
      <c r="Q15" s="4">
        <v>4</v>
      </c>
      <c r="R15" s="4">
        <v>0</v>
      </c>
      <c r="S15" s="4">
        <v>4</v>
      </c>
      <c r="T15" s="4">
        <v>0</v>
      </c>
      <c r="U15" s="16" t="s">
        <v>54</v>
      </c>
      <c r="V15" s="15" t="s">
        <v>435</v>
      </c>
    </row>
    <row r="16" spans="1:22" ht="15.75">
      <c r="A16" s="4">
        <v>8</v>
      </c>
      <c r="B16" s="4" t="s">
        <v>418</v>
      </c>
      <c r="C16" s="16" t="s">
        <v>123</v>
      </c>
      <c r="D16" s="16">
        <v>28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v>8</v>
      </c>
      <c r="Q16" s="4">
        <v>6</v>
      </c>
      <c r="R16" s="4">
        <v>6</v>
      </c>
      <c r="S16" s="4">
        <v>3</v>
      </c>
      <c r="T16" s="4">
        <v>5</v>
      </c>
      <c r="U16" s="16" t="s">
        <v>54</v>
      </c>
    </row>
    <row r="17" spans="1:21" ht="15.75">
      <c r="A17" s="4">
        <v>9</v>
      </c>
      <c r="B17" s="4" t="s">
        <v>419</v>
      </c>
      <c r="C17" s="16" t="s">
        <v>123</v>
      </c>
      <c r="D17" s="16">
        <v>26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v>8</v>
      </c>
      <c r="Q17" s="4">
        <v>8</v>
      </c>
      <c r="R17" s="4">
        <v>3</v>
      </c>
      <c r="S17" s="4">
        <v>3</v>
      </c>
      <c r="T17" s="4">
        <v>4</v>
      </c>
      <c r="U17" s="16" t="s">
        <v>54</v>
      </c>
    </row>
    <row r="18" spans="1:21" ht="15.75">
      <c r="A18" s="4">
        <v>10</v>
      </c>
      <c r="B18" s="4" t="s">
        <v>420</v>
      </c>
      <c r="C18" s="16" t="s">
        <v>106</v>
      </c>
      <c r="D18" s="16">
        <v>24</v>
      </c>
      <c r="E18" s="4">
        <v>3</v>
      </c>
      <c r="F18" s="4">
        <v>6</v>
      </c>
      <c r="G18" s="4">
        <v>6</v>
      </c>
      <c r="H18" s="4">
        <v>0</v>
      </c>
      <c r="I18" s="4">
        <v>0</v>
      </c>
      <c r="J18" s="4">
        <v>0</v>
      </c>
      <c r="K18" s="4">
        <v>6</v>
      </c>
      <c r="L18" s="4">
        <v>3</v>
      </c>
      <c r="M18" s="4">
        <v>0</v>
      </c>
      <c r="N18" s="4">
        <v>0</v>
      </c>
      <c r="O18" s="4"/>
      <c r="P18" s="4"/>
      <c r="Q18" s="4"/>
      <c r="R18" s="4"/>
      <c r="S18" s="4"/>
      <c r="T18" s="4"/>
      <c r="U18" s="16" t="s">
        <v>54</v>
      </c>
    </row>
    <row r="19" spans="1:21" ht="15.75">
      <c r="A19" s="4">
        <v>11</v>
      </c>
      <c r="B19" s="4" t="s">
        <v>421</v>
      </c>
      <c r="C19" s="16" t="s">
        <v>106</v>
      </c>
      <c r="D19" s="16">
        <v>24</v>
      </c>
      <c r="E19" s="4">
        <v>3</v>
      </c>
      <c r="F19" s="4">
        <v>6</v>
      </c>
      <c r="G19" s="4">
        <v>0</v>
      </c>
      <c r="H19" s="4">
        <v>6</v>
      </c>
      <c r="I19" s="4">
        <v>0</v>
      </c>
      <c r="J19" s="4">
        <v>6</v>
      </c>
      <c r="K19" s="4">
        <v>6</v>
      </c>
      <c r="L19" s="4">
        <v>0</v>
      </c>
      <c r="M19" s="4">
        <v>3</v>
      </c>
      <c r="N19" s="4">
        <v>0</v>
      </c>
      <c r="O19" s="4"/>
      <c r="P19" s="4"/>
      <c r="Q19" s="4"/>
      <c r="R19" s="4"/>
      <c r="S19" s="4"/>
      <c r="T19" s="4"/>
      <c r="U19" s="16" t="s">
        <v>54</v>
      </c>
    </row>
    <row r="20" spans="1:21" ht="15.75">
      <c r="A20" s="4">
        <v>12</v>
      </c>
      <c r="B20" s="4" t="s">
        <v>422</v>
      </c>
      <c r="C20" s="16" t="s">
        <v>126</v>
      </c>
      <c r="D20" s="16">
        <v>19</v>
      </c>
      <c r="E20" s="4">
        <v>0</v>
      </c>
      <c r="F20" s="4">
        <v>0</v>
      </c>
      <c r="G20" s="4">
        <v>0</v>
      </c>
      <c r="H20" s="4">
        <v>3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/>
      <c r="P20" s="4">
        <v>8</v>
      </c>
      <c r="Q20" s="4">
        <v>4</v>
      </c>
      <c r="R20" s="4">
        <v>2</v>
      </c>
      <c r="S20" s="4">
        <v>2</v>
      </c>
      <c r="T20" s="4">
        <v>0</v>
      </c>
      <c r="U20" s="16" t="s">
        <v>54</v>
      </c>
    </row>
    <row r="21" spans="1:21" ht="15.75">
      <c r="A21" s="4">
        <v>13</v>
      </c>
      <c r="B21" s="4" t="s">
        <v>423</v>
      </c>
      <c r="C21" s="16" t="s">
        <v>68</v>
      </c>
      <c r="D21" s="16">
        <v>17</v>
      </c>
      <c r="E21" s="4">
        <v>3</v>
      </c>
      <c r="F21" s="4">
        <v>6</v>
      </c>
      <c r="G21" s="4">
        <v>0</v>
      </c>
      <c r="H21" s="4">
        <v>3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/>
      <c r="P21" s="4">
        <v>0</v>
      </c>
      <c r="Q21" s="4">
        <v>0</v>
      </c>
      <c r="R21" s="4">
        <v>1</v>
      </c>
      <c r="S21" s="4">
        <v>1</v>
      </c>
      <c r="T21" s="4">
        <v>3</v>
      </c>
      <c r="U21" s="16" t="s">
        <v>54</v>
      </c>
    </row>
    <row r="22" spans="1:21" ht="15.75">
      <c r="A22" s="4">
        <v>14</v>
      </c>
      <c r="B22" s="4" t="s">
        <v>424</v>
      </c>
      <c r="C22" s="16" t="s">
        <v>25</v>
      </c>
      <c r="D22" s="16">
        <v>17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>
        <v>6</v>
      </c>
      <c r="Q22" s="4">
        <v>4</v>
      </c>
      <c r="R22" s="4">
        <v>2</v>
      </c>
      <c r="S22" s="4">
        <v>2</v>
      </c>
      <c r="T22" s="4">
        <v>3</v>
      </c>
      <c r="U22" s="16" t="s">
        <v>54</v>
      </c>
    </row>
    <row r="23" spans="1:21" ht="15.75">
      <c r="A23" s="4">
        <v>15</v>
      </c>
      <c r="B23" s="4" t="s">
        <v>425</v>
      </c>
      <c r="C23" s="16" t="s">
        <v>25</v>
      </c>
      <c r="D23" s="16">
        <v>17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>
        <v>6</v>
      </c>
      <c r="Q23" s="4">
        <v>2</v>
      </c>
      <c r="R23" s="4">
        <v>1</v>
      </c>
      <c r="S23" s="4">
        <v>2</v>
      </c>
      <c r="T23" s="4">
        <v>6</v>
      </c>
      <c r="U23" s="16" t="s">
        <v>54</v>
      </c>
    </row>
    <row r="24" spans="1:21" ht="15.75">
      <c r="A24" s="4">
        <v>16</v>
      </c>
      <c r="B24" s="4" t="s">
        <v>426</v>
      </c>
      <c r="C24" s="16" t="s">
        <v>118</v>
      </c>
      <c r="D24" s="16">
        <v>14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v>0</v>
      </c>
      <c r="Q24" s="4">
        <v>6</v>
      </c>
      <c r="R24" s="4">
        <v>2</v>
      </c>
      <c r="S24" s="4">
        <v>3</v>
      </c>
      <c r="T24" s="4">
        <v>3</v>
      </c>
      <c r="U24" s="16" t="s">
        <v>54</v>
      </c>
    </row>
    <row r="25" spans="1:21" ht="15.75">
      <c r="A25" s="4">
        <v>17</v>
      </c>
      <c r="B25" s="4" t="s">
        <v>427</v>
      </c>
      <c r="C25" s="16" t="s">
        <v>118</v>
      </c>
      <c r="D25" s="16">
        <v>14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v>0</v>
      </c>
      <c r="Q25" s="4">
        <v>4</v>
      </c>
      <c r="R25" s="4">
        <v>3</v>
      </c>
      <c r="S25" s="4">
        <v>5</v>
      </c>
      <c r="T25" s="4">
        <v>2</v>
      </c>
      <c r="U25" s="16" t="s">
        <v>54</v>
      </c>
    </row>
    <row r="26" spans="1:21" ht="15.75">
      <c r="A26" s="4">
        <v>18</v>
      </c>
      <c r="B26" s="4" t="s">
        <v>428</v>
      </c>
      <c r="C26" s="16" t="s">
        <v>27</v>
      </c>
      <c r="D26" s="16">
        <v>14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>
        <v>0</v>
      </c>
      <c r="Q26" s="4">
        <v>6</v>
      </c>
      <c r="R26" s="4">
        <v>4</v>
      </c>
      <c r="S26" s="4">
        <v>3</v>
      </c>
      <c r="T26" s="4">
        <v>1</v>
      </c>
      <c r="U26" s="16" t="s">
        <v>54</v>
      </c>
    </row>
    <row r="27" spans="1:21" ht="15.75">
      <c r="A27" s="4">
        <v>19</v>
      </c>
      <c r="B27" s="4" t="s">
        <v>429</v>
      </c>
      <c r="C27" s="16" t="s">
        <v>50</v>
      </c>
      <c r="D27" s="16">
        <v>12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>
        <v>6</v>
      </c>
      <c r="Q27" s="4">
        <v>0</v>
      </c>
      <c r="R27" s="4">
        <v>1</v>
      </c>
      <c r="S27" s="4">
        <v>2</v>
      </c>
      <c r="T27" s="4">
        <v>3</v>
      </c>
      <c r="U27" s="16" t="s">
        <v>54</v>
      </c>
    </row>
    <row r="28" spans="1:21" ht="15.75">
      <c r="A28" s="30">
        <v>20</v>
      </c>
      <c r="B28" s="30" t="s">
        <v>430</v>
      </c>
      <c r="C28" s="31" t="s">
        <v>50</v>
      </c>
      <c r="D28" s="31">
        <v>11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>
        <v>4</v>
      </c>
      <c r="Q28" s="30">
        <v>2</v>
      </c>
      <c r="R28" s="30">
        <v>0</v>
      </c>
      <c r="S28" s="30">
        <v>2</v>
      </c>
      <c r="T28" s="4">
        <v>3</v>
      </c>
      <c r="U28" s="31" t="s">
        <v>54</v>
      </c>
    </row>
    <row r="29" spans="1:21" ht="15.75">
      <c r="A29" s="4">
        <v>21</v>
      </c>
      <c r="B29" s="4" t="s">
        <v>431</v>
      </c>
      <c r="C29" s="16" t="s">
        <v>106</v>
      </c>
      <c r="D29" s="16">
        <v>6</v>
      </c>
      <c r="E29" s="4">
        <v>0</v>
      </c>
      <c r="F29" s="4">
        <v>0</v>
      </c>
      <c r="G29" s="4">
        <v>0</v>
      </c>
      <c r="H29" s="4">
        <v>3</v>
      </c>
      <c r="I29" s="4">
        <v>0</v>
      </c>
      <c r="J29" s="4">
        <v>0</v>
      </c>
      <c r="K29" s="4">
        <v>0</v>
      </c>
      <c r="L29" s="4">
        <v>3</v>
      </c>
      <c r="M29" s="4">
        <v>0</v>
      </c>
      <c r="N29" s="4">
        <v>0</v>
      </c>
      <c r="O29" s="4"/>
      <c r="P29" s="4"/>
      <c r="Q29" s="4"/>
      <c r="R29" s="4"/>
      <c r="S29" s="4"/>
      <c r="T29" s="4"/>
      <c r="U29" s="16" t="s">
        <v>54</v>
      </c>
    </row>
    <row r="30" spans="1:21" ht="15.75">
      <c r="A30" s="4">
        <v>22</v>
      </c>
      <c r="B30" s="4" t="s">
        <v>432</v>
      </c>
      <c r="C30" s="16" t="s">
        <v>118</v>
      </c>
      <c r="D30" s="16">
        <v>2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>
        <v>0</v>
      </c>
      <c r="Q30" s="4">
        <v>1</v>
      </c>
      <c r="R30" s="4">
        <v>0</v>
      </c>
      <c r="S30" s="4">
        <v>1</v>
      </c>
      <c r="T30" s="4">
        <v>0</v>
      </c>
      <c r="U30" s="16" t="s">
        <v>54</v>
      </c>
    </row>
    <row r="31" spans="1:21" ht="15.75">
      <c r="C31" s="1" t="s">
        <v>90</v>
      </c>
      <c r="D31" s="10">
        <f>AVERAGE(D9:D30)</f>
        <v>24.90909090909091</v>
      </c>
      <c r="E31" s="2">
        <f t="shared" ref="E31:N31" si="0">AVERAGE(E9:E30)</f>
        <v>2.75</v>
      </c>
      <c r="F31" s="2">
        <f t="shared" si="0"/>
        <v>4.5</v>
      </c>
      <c r="G31" s="2">
        <f t="shared" si="0"/>
        <v>3</v>
      </c>
      <c r="H31" s="2">
        <f t="shared" si="0"/>
        <v>2</v>
      </c>
      <c r="I31" s="2">
        <f t="shared" si="0"/>
        <v>1.25</v>
      </c>
      <c r="J31" s="2">
        <f t="shared" si="0"/>
        <v>1.5</v>
      </c>
      <c r="K31" s="2">
        <f t="shared" si="0"/>
        <v>3</v>
      </c>
      <c r="L31" s="2">
        <f t="shared" si="0"/>
        <v>1.5</v>
      </c>
      <c r="M31" s="2">
        <f t="shared" si="0"/>
        <v>2.25</v>
      </c>
      <c r="N31" s="2">
        <f t="shared" si="0"/>
        <v>0</v>
      </c>
      <c r="O31" s="2"/>
      <c r="P31" s="2">
        <f t="shared" ref="P31" si="1">AVERAGE(P9:P30)</f>
        <v>4.5555555555555554</v>
      </c>
      <c r="Q31" s="2">
        <f t="shared" ref="Q31" si="2">AVERAGE(Q9:Q30)</f>
        <v>3.6111111111111112</v>
      </c>
      <c r="R31" s="2">
        <f t="shared" ref="R31" si="3">AVERAGE(R9:R30)</f>
        <v>2.0555555555555554</v>
      </c>
      <c r="S31" s="2">
        <f t="shared" ref="S31" si="4">AVERAGE(S9:S30)</f>
        <v>3.4444444444444446</v>
      </c>
      <c r="T31" s="2">
        <f t="shared" ref="T31" si="5">AVERAGE(T9:T30)</f>
        <v>2.9444444444444446</v>
      </c>
    </row>
    <row r="32" spans="1:21" ht="15.75">
      <c r="C32" s="1" t="s">
        <v>410</v>
      </c>
      <c r="D32" s="10">
        <v>24.9</v>
      </c>
      <c r="E32" s="10">
        <v>47</v>
      </c>
      <c r="F32" s="10">
        <v>75</v>
      </c>
      <c r="G32" s="10">
        <v>50</v>
      </c>
      <c r="H32" s="10">
        <v>66</v>
      </c>
      <c r="I32" s="10">
        <v>22</v>
      </c>
      <c r="J32" s="10">
        <v>25</v>
      </c>
      <c r="K32" s="10">
        <v>50</v>
      </c>
      <c r="L32" s="10">
        <v>25</v>
      </c>
      <c r="M32" s="10">
        <v>38</v>
      </c>
      <c r="N32" s="10">
        <v>0</v>
      </c>
      <c r="O32" s="25"/>
      <c r="P32" s="10">
        <v>58</v>
      </c>
      <c r="Q32" s="10">
        <v>36</v>
      </c>
      <c r="R32" s="10">
        <v>35</v>
      </c>
      <c r="S32" s="10">
        <v>34</v>
      </c>
      <c r="T32" s="10">
        <v>24</v>
      </c>
    </row>
    <row r="33" spans="3:20" ht="29.25" customHeight="1">
      <c r="C33" s="85" t="s">
        <v>148</v>
      </c>
      <c r="D33" s="86"/>
      <c r="E33" s="32">
        <v>63</v>
      </c>
      <c r="F33" s="32">
        <v>59</v>
      </c>
      <c r="G33" s="32">
        <v>72</v>
      </c>
      <c r="H33" s="32">
        <v>68</v>
      </c>
      <c r="I33" s="32">
        <v>81</v>
      </c>
      <c r="J33" s="32">
        <v>86</v>
      </c>
      <c r="K33" s="32">
        <v>72</v>
      </c>
      <c r="L33" s="32">
        <v>77</v>
      </c>
      <c r="M33" s="32">
        <v>72</v>
      </c>
      <c r="N33" s="32">
        <v>100</v>
      </c>
      <c r="O33" s="33"/>
      <c r="P33" s="32">
        <v>41</v>
      </c>
      <c r="Q33" s="32">
        <v>32</v>
      </c>
      <c r="R33" s="32">
        <v>36</v>
      </c>
      <c r="S33" s="32">
        <v>18</v>
      </c>
      <c r="T33" s="32">
        <v>32</v>
      </c>
    </row>
  </sheetData>
  <mergeCells count="14">
    <mergeCell ref="V6:V8"/>
    <mergeCell ref="A6:A8"/>
    <mergeCell ref="B6:B8"/>
    <mergeCell ref="C6:C8"/>
    <mergeCell ref="D6:D8"/>
    <mergeCell ref="E6:N6"/>
    <mergeCell ref="C33:D33"/>
    <mergeCell ref="P6:T6"/>
    <mergeCell ref="U6:U8"/>
    <mergeCell ref="B1:U1"/>
    <mergeCell ref="B2:U2"/>
    <mergeCell ref="B3:U3"/>
    <mergeCell ref="B4:U4"/>
    <mergeCell ref="B5:U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</vt:lpstr>
      <vt:lpstr>5</vt:lpstr>
      <vt:lpstr>6</vt:lpstr>
      <vt:lpstr>7</vt:lpstr>
      <vt:lpstr>8</vt:lpstr>
      <vt:lpstr>9</vt:lpstr>
      <vt:lpstr>10</vt:lpstr>
      <vt:lpstr>11</vt:lpstr>
    </vt:vector>
  </TitlesOfParts>
  <Company>Krokoz™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2022-10-10T04:09:50Z</dcterms:created>
  <dcterms:modified xsi:type="dcterms:W3CDTF">2022-10-27T04:48:04Z</dcterms:modified>
</cp:coreProperties>
</file>